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tabRatio="862" activeTab="1"/>
  </bookViews>
  <sheets>
    <sheet name="清单编制说明" sheetId="13" r:id="rId1"/>
    <sheet name="工程量清单" sheetId="14" r:id="rId2"/>
    <sheet name="甲定品牌一览表" sheetId="10" r:id="rId3"/>
    <sheet name="定额计价程序表"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s>
  <definedNames>
    <definedName name="_xlnm._FilterDatabase" localSheetId="1" hidden="1">工程量清单!$A$5:$P$102</definedName>
    <definedName name="\9">'[79]#REF!'!$D$8</definedName>
    <definedName name="\P">#REF!</definedName>
    <definedName name="_">EVALUATE('[81]5座'!$D1)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'[82]21'!$B$1:$B$802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'[83]21'!$B$1:$B$802</definedName>
    <definedName name="___________________ys1">'[84]#REF!'!$A$7:$D$18</definedName>
    <definedName name="___________________ys2">'[2]#REF!'!$A$7:$D$18</definedName>
    <definedName name="___________________ys3">'[85]#REF!'!$A$7:$D$18</definedName>
    <definedName name="__________________A1">#REF!</definedName>
    <definedName name="__________________AB26">#REF!</definedName>
    <definedName name="__________________QC60">#REF!</definedName>
    <definedName name="__________________W200">'[83]21'!$B$1:$B$802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'[83]21'!$B$1:$B$802</definedName>
    <definedName name="_________________x1">#REF!</definedName>
    <definedName name="_________________ys1">'[84]#REF!'!$A$7:$D$18</definedName>
    <definedName name="_________________ys2">'[2]#REF!'!$A$7:$D$18</definedName>
    <definedName name="_________________ys3">'[85]#REF!'!$A$7:$D$18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'[83]21'!$B$1:$B$802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'[83]21'!$B$1:$B$802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'[83]21'!$B$1:$B$802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'[83]21'!$B$1:$B$802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'[83]21'!$B$1:$B$802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'[83]21'!$B$1:$B$802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'[83]21'!$B$1:$B$802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'[83]21'!$B$1:$B$802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'[83]21'!$B$1:$B$802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'[83]21'!$B$1:$B$802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'[83]21'!$B$1:$B$802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'[86]21'!$B$1:$B$802</definedName>
    <definedName name="__ccc001">[87]單價表STD!$E$5</definedName>
    <definedName name="__ccc002">[87]單價表STD!$E$6</definedName>
    <definedName name="__ccc003">[87]單價表STD!$E$7</definedName>
    <definedName name="__ccc004">[87]單價表STD!$E$8</definedName>
    <definedName name="__ccc005">[87]單價表STD!$E$9</definedName>
    <definedName name="__ccc006">[87]單價表STD!$E$10</definedName>
    <definedName name="__ccc007">[87]單價表STD!$E$11</definedName>
    <definedName name="__ccc008">[87]單價表STD!$E$12</definedName>
    <definedName name="__ccc009">[87]單價表STD!$E$13</definedName>
    <definedName name="__ccc010">[87]單價表STD!$E$14</definedName>
    <definedName name="__ccc011">[87]單價表STD!$E$15</definedName>
    <definedName name="__ccc012">[87]單價表STD!$E$16</definedName>
    <definedName name="__ccc013">[87]單價表STD!$E$17</definedName>
    <definedName name="__ccc014">[87]單價表STD!$E$18</definedName>
    <definedName name="__ccc015">[87]單價表STD!$E$19</definedName>
    <definedName name="__ccc016">[87]單價表STD!$E$20</definedName>
    <definedName name="__ccc017">[87]單價表STD!$E$24</definedName>
    <definedName name="__ccc018">[87]單價表STD!$E$25</definedName>
    <definedName name="__ccc019">[87]單價表STD!$E$26</definedName>
    <definedName name="__ccc020">[87]單價表STD!$E$28</definedName>
    <definedName name="__ccc021">[87]單價表STD!$E$29</definedName>
    <definedName name="__ccc022">[87]單價表STD!$E$30</definedName>
    <definedName name="__ccc023">[87]單價表STD!$E$31</definedName>
    <definedName name="__ccc024">[87]單價表STD!$E$32</definedName>
    <definedName name="__ccc025">[87]單價表STD!$E$33</definedName>
    <definedName name="__ccc026">[87]單價表STD!$E$34</definedName>
    <definedName name="__ccc027">[87]單價表STD!$E$35</definedName>
    <definedName name="__ccc028">[87]單價表STD!$E$41</definedName>
    <definedName name="__ccc029">[87]單價表STD!$E$42</definedName>
    <definedName name="__ccc030">[87]單價表STD!$E$43</definedName>
    <definedName name="__ccc031">[87]單價表STD!$E$44</definedName>
    <definedName name="__ccc032">[87]單價表STD!$E$45</definedName>
    <definedName name="__ccc033">[87]單價表STD!$E$46</definedName>
    <definedName name="__ccc034">[87]單價表STD!$F$47</definedName>
    <definedName name="__ccc035">[87]單價表STD!$F$48</definedName>
    <definedName name="__ccc036">[87]單價表STD!$F$49</definedName>
    <definedName name="__ccc037">[87]單價表STD!$F$50</definedName>
    <definedName name="__ccc038">[87]單價表STD!$F$52</definedName>
    <definedName name="__ccc039">[87]單價表STD!$F$53</definedName>
    <definedName name="__ccc040">[87]單價表STD!$F$54</definedName>
    <definedName name="__ccc041">[87]單價表STD!$F$55</definedName>
    <definedName name="__ccc042">[87]單價表STD!$F$56</definedName>
    <definedName name="__ccc044">[87]單價表STD!$F$58</definedName>
    <definedName name="__ccc045">[87]單價表STD!$E$60</definedName>
    <definedName name="__ccc046">[87]單價表STD!$E$61</definedName>
    <definedName name="__ccc047">[87]單價表STD!$E$62</definedName>
    <definedName name="__ccc048">[87]單價表STD!$E$63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[87]單價表STD!$E$45</definedName>
    <definedName name="__mmm002">[87]單價表STD!$E$43</definedName>
    <definedName name="__mmm003">[87]單價表STD!$E$41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[87]單價表STD!$E$21</definedName>
    <definedName name="__UP116">[87]單價表STD!$E$22</definedName>
    <definedName name="__W200">'[83]21'!$B$1:$B$802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EVALUATE('[88]9-1座'!$D1)</definedName>
    <definedName name="_000年.xls">'[89]#REF!'!$A$1:$Y$120</definedName>
    <definedName name="_001年.xls">'[89]#REF!'!$B$1:$AJ$103</definedName>
    <definedName name="_002年.xls">'[89]#REF!'!$B$1:$W$72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'[90]#REF!'!A$10</definedName>
    <definedName name="_10">#REF!</definedName>
    <definedName name="_100">EVALUATE('[91]10-2座'!$D1)</definedName>
    <definedName name="_1001wrn.Medicoes._25">{"ES_Medicoes_pt",#N/A,TRUE,"A - Estrutura";"AG_Medicoes_pt",#N/A,TRUE,"C - Rede de Agua";"EG_Medicoes_pt",#N/A,TRUE,"D - Rede de Drenagem"}</definedName>
    <definedName name="_1011">EVALUATE('[92]（10-11座）商铺门窗明细表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EVALUATE('[93]10-19栋洋房明细表'!$D1)</definedName>
    <definedName name="_1019wrn.med_1">{"ES_Medicoes_pt",#N/A,TRUE,"A - Estrutura";"AG_Medicoes_pt",#N/A,TRUE,"C - Rede de Agua";"EG_Medicoes_pt",#N/A,TRUE,"D - Rede de Drenagem"}</definedName>
    <definedName name="_102">EVALUATE('[91]10-2座'!$D1)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'[94]21'!$B$1:$B$802</definedName>
    <definedName name="_110">EVALUATE('[95]1栋'!$D1)</definedName>
    <definedName name="_110A.13_1">#REF!</definedName>
    <definedName name="_111">EVALUATE('[91]11-2座'!$D1)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EVALUATE([96]嘉里塔楼工程量!$D$1:$D$65536)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EVALUATE('[92]（12-13座）商铺门窗明细表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EVALUATE('[97]（14、15座高层）明细表'!$D1)</definedName>
    <definedName name="_140">EVALUATE('[91]14-2座'!$D1)</definedName>
    <definedName name="_1401系25_1">#REF!</definedName>
    <definedName name="_141">EVALUATE('[91]14-1座'!$D1)</definedName>
    <definedName name="_1410wrn.med_25">{"ES_Medicoes_pt",#N/A,TRUE,"A - Estrutura";"AG_Medicoes_pt",#N/A,TRUE,"C - Rede de Agua";"EG_Medicoes_pt",#N/A,TRUE,"D - Rede de Drenagem"}</definedName>
    <definedName name="_1411系26_1">#REF!</definedName>
    <definedName name="_1415">EVALUATE('[92]（14-15座）商铺门窗明细表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EVALUATE('[91]15-2座'!$D1)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EVALUATE('[98]（1-2、5-6、10-11、41座商铺）明细表'!$D1)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EVALUATE('[93]20-33栋别墅明细表'!$D1)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EVALUATE([99]中山永二村二期27座!$D1)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EVALUATE('[100]28栋别墅'!$D1)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EVALUATE('[100]29栋别墅'!$D1)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[101]小学教学综合楼!#REF!</definedName>
    <definedName name="_30">EVALUATE('[100]30栋别墅'!$D1)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EVALUATE('[100]31栋别墅'!$D1)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EVALUATE('[100]32栋别墅'!$D1)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EVALUATE('[102]33座B段'!$D1)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EVALUATE('[102]33座A段'!$D1)</definedName>
    <definedName name="_33B">EVALUATE('[102]33座B段'!$D1)</definedName>
    <definedName name="_34">EVALUATE('[102]34座'!$D1)</definedName>
    <definedName name="_348B.8_1">#REF!</definedName>
    <definedName name="_34A.15_1">#REF!</definedName>
    <definedName name="_35">EVALUATE('[102]35座'!$D1)</definedName>
    <definedName name="_350B_1">#REF!</definedName>
    <definedName name="_358B.9_1">#REF!</definedName>
    <definedName name="_359x1_">#REF!</definedName>
    <definedName name="_36">EVALUATE('[102]36座'!$D1)</definedName>
    <definedName name="_363K_1">#REF!</definedName>
    <definedName name="_366Ka_1">#REF!</definedName>
    <definedName name="_367B.1_1">#REF!</definedName>
    <definedName name="_368C._1">#REF!</definedName>
    <definedName name="_369O_1">#REF!</definedName>
    <definedName name="_36A.10_1">#REF!</definedName>
    <definedName name="_37">EVALUATE('[102]37座'!$D1)</definedName>
    <definedName name="_378D._1">#REF!</definedName>
    <definedName name="_37A.2_1">#REF!</definedName>
    <definedName name="_38">EVALUATE('[102]38座'!$D1)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EVALUATE('[102]39座'!$D1)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EVALUATE('[102]40座'!$D1)</definedName>
    <definedName name="_401B.11_1">#REF!</definedName>
    <definedName name="_402计算式_1">#N/A</definedName>
    <definedName name="_408E.2_1">#REF!</definedName>
    <definedName name="_408凯_1">#REF!</definedName>
    <definedName name="_40A.3_1">#REF!</definedName>
    <definedName name="_41">EVALUATE('[102]41座'!$D1)</definedName>
    <definedName name="_418B.12_1">#REF!</definedName>
    <definedName name="_418E.3_1">#REF!</definedName>
    <definedName name="_419Excel_BuiltIn_Print_Area_17">#REF!</definedName>
    <definedName name="_42">EVALUATE('[102]42座'!$D1)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EVALUATE('[103]4、5座商铺'!$D1)</definedName>
    <definedName name="_5">EVALUATE([104]汇总表!#REF!)</definedName>
    <definedName name="_5_1">EVALUATE([105]汇总表!#REF!)</definedName>
    <definedName name="_5_2">EVALUATE([105]汇总表!#REF!)</definedName>
    <definedName name="_5_3">EVALUATE([105]汇总表!#REF!)</definedName>
    <definedName name="_5_4">EVALUATE([105]汇总表!#REF!)</definedName>
    <definedName name="_5_5">EVALUATE([105]汇总表!#REF!)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EVALUATE([104]汇总表!$O1)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EVALUATE('[106]1-4座工程量明细表'!$D1)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EVALUATE('[107]75座幼儿园明细表'!$D1)</definedName>
    <definedName name="_751wrn.med_26">{"ES_Medicoes_pt",#N/A,TRUE,"A - Estrutura";"AG_Medicoes_pt",#N/A,TRUE,"C - Rede de Agua";"EG_Medicoes_pt",#N/A,TRUE,"D - Rede de Drenagem"}</definedName>
    <definedName name="_75B.10_1">#REF!</definedName>
    <definedName name="_76">EVALUATE('[107]76座商铺明细表'!$D1)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EVALUATE('[81]18座会所'!$D1)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EVALUATE('[108]9、10、11座明细表'!$D1)</definedName>
    <definedName name="_781wrn.med_5">{"ES_Medicoes_pt",#N/A,TRUE,"A - Estrutura";"AG_Medicoes_pt",#N/A,TRUE,"C - Rede de Agua";"EG_Medicoes_pt",#N/A,TRUE,"D - Rede de Drenagem"}</definedName>
    <definedName name="_789">EVALUATE('[109]7-9座首层、夹层明细表'!$D1)</definedName>
    <definedName name="_7890">EVALUATE('[93]7-9栋高层明细表'!$D1)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EVALUATE('[110]83座高层明细表'!$D1)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EVALUATE('[91]9-1座'!$D1)</definedName>
    <definedName name="_91011">EVALUATE('[108]9、10、11座明细表'!$D1)</definedName>
    <definedName name="_911wrn.Medicoes._17">{"ES_Medicoes_pt",#N/A,TRUE,"A - Estrutura";"AG_Medicoes_pt",#N/A,TRUE,"C - Rede de Agua";"EG_Medicoes_pt",#N/A,TRUE,"D - Rede de Drenagem"}</definedName>
    <definedName name="_92">EVALUATE('[91]9-2座'!$D1)</definedName>
    <definedName name="_92_2_72">EVALUATE([111]嘉里塔楼工程量!$D$1:$D$65536)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EVALUATE('[91]16-1座'!$D1)</definedName>
    <definedName name="_A166">EVALUATE('[91]16-2座'!$D1)</definedName>
    <definedName name="_a2">#REF!</definedName>
    <definedName name="_A4">EVALUATE([112]A4座高层!$E1)</definedName>
    <definedName name="_A65550">#REF!</definedName>
    <definedName name="_AB26">#REF!</definedName>
    <definedName name="_ae1">'[86]21'!$B$1:$B$802</definedName>
    <definedName name="_B">EVALUATE([81]保安亭!$D1)</definedName>
    <definedName name="_BAT">EVALUATE([113]保安亭!$D1)</definedName>
    <definedName name="_C1">EVALUATE('[112]C1座高层'!$E1)</definedName>
    <definedName name="_ccc001">[87]單價表STD!$E$5</definedName>
    <definedName name="_ccc002">[87]單價表STD!$E$6</definedName>
    <definedName name="_ccc003">[87]單價表STD!$E$7</definedName>
    <definedName name="_ccc004">[87]單價表STD!$E$8</definedName>
    <definedName name="_ccc005">[87]單價表STD!$E$9</definedName>
    <definedName name="_ccc006">[87]單價表STD!$E$10</definedName>
    <definedName name="_ccc007">[87]單價表STD!$E$11</definedName>
    <definedName name="_ccc008">[87]單價表STD!$E$12</definedName>
    <definedName name="_ccc009">[87]單價表STD!$E$13</definedName>
    <definedName name="_ccc010">[87]單價表STD!$E$14</definedName>
    <definedName name="_ccc011">[87]單價表STD!$E$15</definedName>
    <definedName name="_ccc012">[87]單價表STD!$E$16</definedName>
    <definedName name="_ccc013">[87]單價表STD!$E$17</definedName>
    <definedName name="_ccc014">[87]單價表STD!$E$18</definedName>
    <definedName name="_ccc015">[87]單價表STD!$E$19</definedName>
    <definedName name="_ccc016">[87]單價表STD!$E$20</definedName>
    <definedName name="_ccc017">[87]單價表STD!$E$24</definedName>
    <definedName name="_ccc018">[87]單價表STD!$E$25</definedName>
    <definedName name="_ccc019">[87]單價表STD!$E$26</definedName>
    <definedName name="_ccc020">[87]單價表STD!$E$28</definedName>
    <definedName name="_ccc021">[87]單價表STD!$E$29</definedName>
    <definedName name="_ccc022">[87]單價表STD!$E$30</definedName>
    <definedName name="_ccc023">[87]單價表STD!$E$31</definedName>
    <definedName name="_ccc024">[87]單價表STD!$E$32</definedName>
    <definedName name="_ccc025">[87]單價表STD!$E$33</definedName>
    <definedName name="_ccc026">[87]單價表STD!$E$34</definedName>
    <definedName name="_ccc027">[87]單價表STD!$E$35</definedName>
    <definedName name="_ccc028">[87]單價表STD!$E$41</definedName>
    <definedName name="_ccc029">[87]單價表STD!$E$42</definedName>
    <definedName name="_ccc030">[87]單價表STD!$E$43</definedName>
    <definedName name="_ccc031">[87]單價表STD!$E$44</definedName>
    <definedName name="_ccc032">[87]單價表STD!$E$45</definedName>
    <definedName name="_ccc033">[87]單價表STD!$E$46</definedName>
    <definedName name="_ccc034">[87]單價表STD!$F$47</definedName>
    <definedName name="_ccc035">[87]單價表STD!$F$48</definedName>
    <definedName name="_ccc036">[87]單價表STD!$F$49</definedName>
    <definedName name="_ccc037">[87]單價表STD!$F$50</definedName>
    <definedName name="_ccc038">[87]單價表STD!$F$52</definedName>
    <definedName name="_ccc039">[87]單價表STD!$F$53</definedName>
    <definedName name="_ccc040">[87]單價表STD!$F$54</definedName>
    <definedName name="_ccc041">[87]單價表STD!$F$55</definedName>
    <definedName name="_ccc042">[87]單價表STD!$F$56</definedName>
    <definedName name="_ccc044">[87]單價表STD!$F$58</definedName>
    <definedName name="_ccc045">[87]單價表STD!$E$60</definedName>
    <definedName name="_ccc046">[87]單價表STD!$E$61</definedName>
    <definedName name="_ccc047">[87]單價表STD!$E$62</definedName>
    <definedName name="_ccc048">[87]單價表STD!$E$63</definedName>
    <definedName name="_CH">EVALUATE([114]Sheet1!$D1)</definedName>
    <definedName name="_CUST_PRD_NO_SUP_2">""</definedName>
    <definedName name="_D1">EVALUATE([112]D1座高层!$E1)</definedName>
    <definedName name="_D2">EVALUATE([112]D2座高层!$E1)</definedName>
    <definedName name="_D3">EVALUATE([112]D3座高层!$E1)</definedName>
    <definedName name="_E">EVALUATE('[115]C1,D1,D2高层明细表'!$D1)</definedName>
    <definedName name="_E1">EVALUATE('[91]16-1座'!$D1)</definedName>
    <definedName name="_E10">EVALUATE([112]E10栋别墅!$E1)</definedName>
    <definedName name="_E11">EVALUATE([112]E11栋别墅!$E1)</definedName>
    <definedName name="_E12">EVALUATE([112]E12栋别墅!$E1)</definedName>
    <definedName name="_E8">EVALUATE([112]E8栋别墅!$E1)</definedName>
    <definedName name="_E9">EVALUATE([112]E9栋别墅!$E1)</definedName>
    <definedName name="_EQA1">#REF!</definedName>
    <definedName name="_F">EVALUATE('[115]D3，A4高层明细表'!$D1)</definedName>
    <definedName name="_F10">EVALUATE([116]F10栋!$D1)</definedName>
    <definedName name="_F11">EVALUATE([116]F11栋!$D1)</definedName>
    <definedName name="_F12">EVALUATE([116]F12栋!$D1)</definedName>
    <definedName name="_F13">EVALUATE([116]F13栋!$D1)</definedName>
    <definedName name="_F14">EVALUATE([116]F14栋!$D1)</definedName>
    <definedName name="_F15">EVALUATE([112]F15栋别墅!$E1)</definedName>
    <definedName name="_F16">EVALUATE([112]F16栋别墅!$E1)</definedName>
    <definedName name="_F17">EVALUATE([112]F17栋别墅!$E1)</definedName>
    <definedName name="_F18">EVALUATE([112]F18栋别墅!$E1)</definedName>
    <definedName name="_F19">EVALUATE('[112]F19栋别墅 '!$E1)</definedName>
    <definedName name="_F7">EVALUATE([116]F7栋!$D1)</definedName>
    <definedName name="_F8">EVALUATE([116]F8栋!$D1)</definedName>
    <definedName name="_F9">EVALUATE([116]F9栋!$D1)</definedName>
    <definedName name="_xlnm._FilterDatabase" hidden="1">#REF!</definedName>
    <definedName name="_G">EVALUATE(#REF!)</definedName>
    <definedName name="_G10">EVALUATE(#REF!)</definedName>
    <definedName name="_G11">EVALUATE(#REF!)</definedName>
    <definedName name="_G8">EVALUATE(#REF!)</definedName>
    <definedName name="_h">EVALUATE([117]会所!$D1)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[87]單價表STD!$E$45</definedName>
    <definedName name="_mmm002">[87]單價表STD!$E$43</definedName>
    <definedName name="_mmm003">[87]單價表STD!$E$41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EVALUATE('[109]7-9座首层、夹层明细表'!$D1)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[87]單價表STD!$E$21</definedName>
    <definedName name="_UP116">[87]單價表STD!$E$22</definedName>
    <definedName name="_W200">'[83]21'!$B$1:$B$802</definedName>
    <definedName name="_x1">#REF!</definedName>
    <definedName name="_XP">EVALUATE('[117]1-3座商铺'!$D1)</definedName>
    <definedName name="_Y">EVALUATE('[97]（14、15座高层）明细表'!$D1)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'[118]#REF!'!$D$8</definedName>
    <definedName name="AAAAAAAAA">'[119]#REF!'!$I$6</definedName>
    <definedName name="AAAAAAAAAAAAAA">'[119]#REF!'!$D$7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'[83]21'!$A$1:$A$802</definedName>
    <definedName name="adfa">ROUND(EVALUATE(SUBSTITUTE(SUBSTITUTE([14]计算表!$F1,"[","*ISTEXT(""["),"]","]"")")),2)</definedName>
    <definedName name="ae">'[83]21'!$B$1:$B$802</definedName>
    <definedName name="AEQ">#REF!</definedName>
    <definedName name="AF">EVALUATE('[120]惠州海伦堡13-15座 (车库照明)'!D1)</definedName>
    <definedName name="AG">EVALUATE('[120]惠州海伦堡13-15座 (车库照明)'!D1)</definedName>
    <definedName name="al">#REF!</definedName>
    <definedName name="AMTN_B">0</definedName>
    <definedName name="AQU">#REF!</definedName>
    <definedName name="AS">'[79]#REF!'!$D$12</definedName>
    <definedName name="asdf">[121]XL4Poppy!$A$26</definedName>
    <definedName name="ATMNTOTAL">""</definedName>
    <definedName name="AV">EVALUATE('[120]惠州海伦堡13-15座 (车库照明)'!D1)</definedName>
    <definedName name="AW">'[118]#REF!'!$D$7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EVALUATE('[120]惠州海伦堡13-15座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'[90]#REF!'!$D$19</definedName>
    <definedName name="B12G">#REF!</definedName>
    <definedName name="B1G">'[90]#REF!'!$D$33</definedName>
    <definedName name="B2G">'[90]#REF!'!$D$34</definedName>
    <definedName name="B3G">'[90]#REF!'!$D$35</definedName>
    <definedName name="B6G">'[90]#REF!'!$D$17</definedName>
    <definedName name="B8G">'[90]#REF!'!$D$18</definedName>
    <definedName name="BAT_NO_HEAD">"06003"</definedName>
    <definedName name="bbb">#REF!</definedName>
    <definedName name="BBBBBBBBB">'[119]#REF!'!$I$6</definedName>
    <definedName name="bg_charge">[122]Sheet9!$I$58</definedName>
    <definedName name="bnh">EVALUATE('[18]#REF!'!$G$4:$G$807)</definedName>
    <definedName name="bo_num">[122]Sheet9!$C$17</definedName>
    <definedName name="bolihanl">[123]窗型过程!$AI$60</definedName>
    <definedName name="bust1">[121]XL4Poppy!$C$31</definedName>
    <definedName name="B主筋锚长">[16]内围地梁钢筋说明!$C$17</definedName>
    <definedName name="C.">#REF!</definedName>
    <definedName name="cal">IF([124]广电外墙!B2="","",EVALUATE([124]广电外墙!B2))</definedName>
    <definedName name="cc">[20]单位库!$A$1:$A$65536</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'[19]BA-Pl'!$K$1:$K$65536</definedName>
    <definedName name="conc40">[125]Sheet1!$I$3</definedName>
    <definedName name="conc55">[125]Sheet1!$I$6</definedName>
    <definedName name="contr">#REF!</definedName>
    <definedName name="controller">#REF!</definedName>
    <definedName name="Count_In_OnePage">1</definedName>
    <definedName name="CountPerSelect">'[79]#REF!'!$L$7</definedName>
    <definedName name="cqu">[21]点表!$J$1:$J$65536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[127]改加胶玻璃、室外栏杆!$D$8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[25]单位库!$A$1:$A$65536</definedName>
    <definedName name="dww">[20]单位库!$A$1:$A$65536</definedName>
    <definedName name="E">EVALUATE(#REF!)</definedName>
    <definedName name="E.">#REF!</definedName>
    <definedName name="E.1">#REF!</definedName>
    <definedName name="E.2">#REF!</definedName>
    <definedName name="E.3">#REF!</definedName>
    <definedName name="edf">[26]时代廊桥花园23栋给排水工程!$C$1:$C$65536</definedName>
    <definedName name="ee">EVALUATE(#REF!)</definedName>
    <definedName name="eeeee">[11]编制说明!#REF!</definedName>
    <definedName name="EFD">EVALUATE([15]sheet!$G1)</definedName>
    <definedName name="Element">#REF!</definedName>
    <definedName name="eo">EVALUATE('[128]洋房10座样板房明细表  '!$D$1:$D$65536)</definedName>
    <definedName name="EQ">'[19]BA-Pl'!$I$1:$I$65536</definedName>
    <definedName name="EQA">[27]点表!$I$1:$I$65536</definedName>
    <definedName name="EQAG">#REF!</definedName>
    <definedName name="EQU">[21]点表!$I$1:$I$65536</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[26]时代廊桥花园23栋给排水工程!$G$1:$G$65536</definedName>
    <definedName name="ff">EVALUATE(#REF!)</definedName>
    <definedName name="FG">'[129]#REF!'!$H$2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[125]Sheet1!$I$8</definedName>
    <definedName name="G">EVALUATE(#REF!)</definedName>
    <definedName name="G.">#REF!</definedName>
    <definedName name="GC.1">#REF!</definedName>
    <definedName name="GCL">EVALUATE([31]计算式!$F1)</definedName>
    <definedName name="GCLQD">'[90]#REF!'!$B$4:$D$17</definedName>
    <definedName name="gg">EVALUATE(#REF!)</definedName>
    <definedName name="gggggggggggggg">#REF!</definedName>
    <definedName name="GJG">EVALUATE([130]A型样板房二层钢结构清单!#REF!)</definedName>
    <definedName name="h">EVALUATE('[29]54栋住户大堂'!$E1)</definedName>
    <definedName name="H.">#REF!</definedName>
    <definedName name="HAI">[126]XL4Poppy!$C$39</definedName>
    <definedName name="hanliang" hidden="1">{#N/A,#N/A,FALSE,"估價單  (3)"}</definedName>
    <definedName name="haoi">'[131]3'!$B$6:$G$9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[27]点表!#REF!,[27]点表!#REF!,[27]点表!$I$1:$I$65536</definedName>
    <definedName name="iii">'[132]#REF!'!$B$1:$W$72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[27]点表!#REF!,[27]点表!#REF!,[27]点表!$J$1:$J$65536</definedName>
    <definedName name="jk" hidden="1">{#N/A,#N/A,FALSE,"估價單  (3)"}</definedName>
    <definedName name="JS">EVALUATE(#REF!)</definedName>
    <definedName name="K">EVALUATE([32]四季花城城南地块户型面积!IV1)</definedName>
    <definedName name="Ka">#REF!</definedName>
    <definedName name="KHKH">EVALUATE([15]sheet!$Q1)</definedName>
    <definedName name="kl">[30]工程材料!$C$11</definedName>
    <definedName name="l">[30]工程材料!$C$20</definedName>
    <definedName name="lap">[133]General!$B$2:$G$9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'[90]#REF!'!$B$8:$C$52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'[134]21'!$A$1:$A$802</definedName>
    <definedName name="lkjj">'[134]21'!$A$1:$A$802</definedName>
    <definedName name="lkkj">'[134]21'!$B$1:$B$802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'[134]21'!$B$1:$B$802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EVALUATE('[120]惠州海伦堡13-15座 (车库照明)'!B1)</definedName>
    <definedName name="Pc">#REF!</definedName>
    <definedName name="POIUHB" hidden="1">[135]XLR_NoRangeSheet!$B$6</definedName>
    <definedName name="PRD_NM">"50A门挡水边框B"</definedName>
    <definedName name="PRD_NM_E">""</definedName>
    <definedName name="PRD_NO">"11031170026000"</definedName>
    <definedName name="_xlnm.Print_Area" hidden="1">#REF!</definedName>
    <definedName name="Print_Area_MI">#REF!</definedName>
    <definedName name="_xlnm.Print_Titles" hidden="1">#N/A</definedName>
    <definedName name="Print_Titles_1" hidden="1">#N/A</definedName>
    <definedName name="PSWD_USR">"21004"</definedName>
    <definedName name="Q">[27]点表!#REF!</definedName>
    <definedName name="QA27A">'[136]#REF!'!$L$7</definedName>
    <definedName name="QC24a">'[136]#REF!'!$L$7</definedName>
    <definedName name="QC26A">'[136]#REF!'!$L$7</definedName>
    <definedName name="QC26B">'[79]#REF!'!$D$7</definedName>
    <definedName name="QC30A">'[136]#REF!'!$L$7</definedName>
    <definedName name="QC32A">'[136]#REF!'!$L$7</definedName>
    <definedName name="QC33A">'[136]#REF!'!$L$7</definedName>
    <definedName name="QC34A">'[136]#REF!'!$L$7</definedName>
    <definedName name="QC36A">'[136]#REF!'!$L$7</definedName>
    <definedName name="QC37A">'[136]#REF!'!$L$7</definedName>
    <definedName name="QC38A">'[136]#REF!'!$L$7</definedName>
    <definedName name="QC45A">'[136]#REF!'!$L$7</definedName>
    <definedName name="QC54A">'[136]#REF!'!$L$7</definedName>
    <definedName name="QC55A">'[136]#REF!'!$L$7</definedName>
    <definedName name="QC58A">'[136]#REF!'!$L$7</definedName>
    <definedName name="QC59A">'[136]#REF!'!$L$7</definedName>
    <definedName name="qq">#REF!</definedName>
    <definedName name="qqqq">'[2]#REF!'!$A$7:$D$18</definedName>
    <definedName name="qu">#REF!</definedName>
    <definedName name="QUA">'[19]BA-Pl'!$J$1:$J$65536</definedName>
    <definedName name="QUAC">'[19]BA-Pl'!$L$1:$L$65536</definedName>
    <definedName name="quan">#REF!</definedName>
    <definedName name="QUJ">#REF!</definedName>
    <definedName name="QUU">#REF!</definedName>
    <definedName name="qw">[11]编制说明!#REF!</definedName>
    <definedName name="qwq">#REF!</definedName>
    <definedName name="rebar">[125]Sheet1!$I$10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'[137]临湖（122#~123#）'!$A$30:$D$48</definedName>
    <definedName name="SYS_CMP_ADR">" "</definedName>
    <definedName name="SYS_NAME">""</definedName>
    <definedName name="sys_num">[122]Sheet9!$C$15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[122]Sheet9!$F$34</definedName>
    <definedName name="TOTAL1">""</definedName>
    <definedName name="TotalAwardCount">'[79]#REF!'!$D$12</definedName>
    <definedName name="TOTLAL_QTY">575</definedName>
    <definedName name="tt">'[131]#REF!'!$B$1:$W$72</definedName>
    <definedName name="UFPrn20040708090526">#REF!</definedName>
    <definedName name="UNIT_NAME">"支"</definedName>
    <definedName name="uuuuu">'[132]#REF!'!$A$1:$Y$120</definedName>
    <definedName name="V">EVALUATE('[120]惠州海伦堡13-15座 (车库照明)'!B1)</definedName>
    <definedName name="val">EVALUATE(#REF!)</definedName>
    <definedName name="VV">EVALUATE(#REF!)</definedName>
    <definedName name="W">EVALUATE(#REF!)</definedName>
    <definedName name="W_mm">'[138]1'!#REF!</definedName>
    <definedName name="w0">#REF!</definedName>
    <definedName name="we">EVALUATE([128]商铺明细表!$D$1:$D$65536)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[139]XX排总!$B$1:$B$65536</definedName>
    <definedName name="XLRPARAMS_BZSJ" hidden="1">#REF!</definedName>
    <definedName name="XLRPARAMS_FDDBR" hidden="1">#REF!</definedName>
    <definedName name="XLRPARAMS_GCMC" hidden="1">[140]XLR_NoRangeSheet!$B$6</definedName>
    <definedName name="XLRPARAMS_GCMC_" hidden="1">[141]XLR_NoRangeSheet!$B$6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'[132]#REF!'!$B$1:$W$72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'[142]2010-4薪资等级表'!#REF!</definedName>
    <definedName name="安装费">'[90]#REF!'!$D$25</definedName>
    <definedName name="安装缝隙">[143]型材表!$C$1</definedName>
    <definedName name="八">'[144]8'!$B$6:$G$9</definedName>
    <definedName name="板横长">EVALUATE(#REF!)</definedName>
    <definedName name="板厚">#REF!</definedName>
    <definedName name="板纵长">EVALUATE(#REF!)</definedName>
    <definedName name="包装运输费">'[90]#REF!'!$D$24</definedName>
    <definedName name="贝砂金">'[37]#REF!'!$D$10</definedName>
    <definedName name="比例">'[39]#REF!'!$C$13</definedName>
    <definedName name="边企">[145]成本测算!#REF!</definedName>
    <definedName name="编号材料索引">'[90]#REF!'!$A$10:$I$53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[146]窗型过程!$AI$60</definedName>
    <definedName name="玻璃索引">#REF!</definedName>
    <definedName name="不">'[42]301-6'!#REF!</definedName>
    <definedName name="不利分格高">#REF!</definedName>
    <definedName name="不利风格宽">#REF!</definedName>
    <definedName name="材料">'[144]#REF!'!$A$1:$Y$120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[147]型材衬钢!#REF!</definedName>
    <definedName name="材料价格">'[90]#REF!'!$B$3:$I$39</definedName>
    <definedName name="材料量">SUMIF(INDIRECT([148]材料表!A$3&amp;"!$B$2:$B$40"),[148]材料表!$C1,INDIRECT([148]材料表!A$3&amp;"!$i$2:$i$40"))</definedName>
    <definedName name="材料名称">[44]使用说明!$B$20:$B$3000</definedName>
    <definedName name="材料清单">OFFSET(#REF!,1,MATCH(#REF!,#REF!,0)-1,COUNTA(OFFSET(#REF!,1,MATCH(#REF!,#REF!,0)-1,500,1)),1)</definedName>
    <definedName name="采光蓬C0516">'[149]#REF!'!$A$1:$Y$120</definedName>
    <definedName name="层高">#REF!</definedName>
    <definedName name="层数">#REF!</definedName>
    <definedName name="层数高度">""</definedName>
    <definedName name="产品">[150]比例!$A$4:$A$7</definedName>
    <definedName name="产品成本分摊表">'[39]#REF!'!$A$1:$H$244</definedName>
    <definedName name="潮阳水电单价">#REF!</definedName>
    <definedName name="成品保护费">'[90]#REF!'!$D$26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[151]薪资等级表!#REF!</definedName>
    <definedName name="窗护栏">#REF!</definedName>
    <definedName name="窗框">[145]成本测算!#REF!</definedName>
    <definedName name="窗框压">[145]成本测算!#REF!</definedName>
    <definedName name="窗帘盒人工">'[37]#REF!'!$L$15</definedName>
    <definedName name="窗扇">[145]成本测算!#REF!</definedName>
    <definedName name="窗扇压">[145]成本测算!#REF!</definedName>
    <definedName name="窗台石人工">'[37]#REF!'!$L$5</definedName>
    <definedName name="窗用五金配件">'[90]#REF!'!$D$11</definedName>
    <definedName name="窗中工">[145]成本测算!#REF!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'[90]#REF!'!$B$8:$D$13</definedName>
    <definedName name="代码">IF(#REF!="","",COUNTA(#REF!))</definedName>
    <definedName name="单边工作面宽">#REF!</definedName>
    <definedName name="单价">'[153]主材表（不打印）'!$B$4:$F$30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[153]单价分析表!$A$1:$O$65536</definedName>
    <definedName name="单价分析表">[154]单价分析表!$A$1:$J$65536</definedName>
    <definedName name="单体矩阵">[45]名称!$A$1:$B$6</definedName>
    <definedName name="单位">'[47]#REF!'!$E$1:$E$65536</definedName>
    <definedName name="单位含量">IF('[148]1'!D1=0,,VLOOKUP('[148]1'!IQ1,INDIRECT("'"&amp;'[148]1'!$G$4&amp;"'!$B$1:$J$32"),8,FALSE))</definedName>
    <definedName name="单项">'[90]#REF!'!$A$13:$M$36</definedName>
    <definedName name="挡水石人工">'[37]#REF!'!$L$9</definedName>
    <definedName name="地">'[155]#REF!'!$B$1:$W$72</definedName>
    <definedName name="地板厚度">'[156]#REF!'!$P$2</definedName>
    <definedName name="地弹门用五金配件">'[90]#REF!'!$D$30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'[156]#REF!'!$I$3</definedName>
    <definedName name="垫层厚">#REF!</definedName>
    <definedName name="垫层厚1">'[156]#REF!'!$I$3</definedName>
    <definedName name="垫层厚度">#REF!</definedName>
    <definedName name="垫层突出单边宽">#REF!</definedName>
    <definedName name="垫层突出单边宽1">'[156]#REF!'!$L$3</definedName>
    <definedName name="垫层突出单边宽度">'[156]#REF!'!$Q$3</definedName>
    <definedName name="吊筋角度">[16]内围地梁钢筋说明!$C$22</definedName>
    <definedName name="吊筋锚长">[16]内围地梁钢筋说明!$C$23</definedName>
    <definedName name="调价系数">'[90]#REF!'!$L$1</definedName>
    <definedName name="调正">#REF!</definedName>
    <definedName name="定尺">10</definedName>
    <definedName name="定额编号前缀">IF(#REF!="","",VLOOKUP(#REF!,#REF!,2,0))</definedName>
    <definedName name="栋号">#REF!</definedName>
    <definedName name="镀锌钢材">'[90]#REF!'!$D$10</definedName>
    <definedName name="断桥含量">#REF!</definedName>
    <definedName name="呃呃">#REF!</definedName>
    <definedName name="二">EVALUATE(#REF!)</definedName>
    <definedName name="二1">'[142]2010-4薪资等级表'!#REF!</definedName>
    <definedName name="二2">'[142]2010-4薪资等级表'!#REF!</definedName>
    <definedName name="二3">'[142]2010-4薪资等级表'!#REF!</definedName>
    <definedName name="二4">'[142]2010-4薪资等级表'!#REF!</definedName>
    <definedName name="二5">'[142]2010-4薪资等级表'!#REF!</definedName>
    <definedName name="二6">'[142]2010-4薪资等级表'!#REF!</definedName>
    <definedName name="二八">'[142]2010-4薪资等级表'!#REF!</definedName>
    <definedName name="二二">'[142]2010-4薪资等级表'!#REF!</definedName>
    <definedName name="二级">'[142]2010-4薪资等级表'!#REF!</definedName>
    <definedName name="二六">'[142]2010-4薪资等级表'!#REF!</definedName>
    <definedName name="二七">'[142]2010-4薪资等级表'!#REF!</definedName>
    <definedName name="二三">'[142]2010-4薪资等级表'!#REF!</definedName>
    <definedName name="二四">'[142]2010-4薪资等级表'!#REF!</definedName>
    <definedName name="二五">'[142]2010-4薪资等级表'!#REF!</definedName>
    <definedName name="二一">'[142]2010-4薪资等级表'!#REF!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'[156]#REF!'!$E$3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[157]材料单价!$D$4</definedName>
    <definedName name="分部工程">'[50]#REF!'!$B$1:$B$65536</definedName>
    <definedName name="分摊序号">VLOOKUP(LOOKUP(9E+307,#REF!),#REF!,2,FALSE)</definedName>
    <definedName name="分项工程">'[50]#REF!'!$C$1:$C$65536</definedName>
    <definedName name="封口板">[145]成本测算!#REF!</definedName>
    <definedName name="氟碳漆">'[90]#REF!'!$D$28</definedName>
    <definedName name="辅材费">VLOOKUP('[148]1'!IV65512,[158]清单!E65515:IR65526,9,FALSE)</definedName>
    <definedName name="辅材含量">[159]主材表!#REF!</definedName>
    <definedName name="辅材顺序">[159]主材表!#REF!</definedName>
    <definedName name="附加赛">#REF!</definedName>
    <definedName name="附件订购单">#REF!</definedName>
    <definedName name="富">#REF!</definedName>
    <definedName name="钢12">#REF!</definedName>
    <definedName name="钢3">#REF!</definedName>
    <definedName name="钢材">'[90]#REF!'!$D$29</definedName>
    <definedName name="钢材损耗">'[90]#REF!'!$D$8</definedName>
    <definedName name="钢筋1">[157]材料单价!$D$18</definedName>
    <definedName name="钢筋2">[157]材料单价!$D$19</definedName>
    <definedName name="钢筋3">[157]材料单价!$D$20</definedName>
    <definedName name="钢筋保护层">[16]内围地梁钢筋说明!$C$15</definedName>
    <definedName name="钢筋工">[157]材料单价!$D$22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[157]材料单价!$D$21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[54]给排水工程量计算书!$F$1:$F$65536</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'[156]#REF!'!$R$3</definedName>
    <definedName name="工作面单边宽度">'[156]#REF!'!$U$3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[145]成本测算!#REF!</definedName>
    <definedName name="估價單" hidden="1">{#N/A,#N/A,FALSE,"估價單  (3)"}</definedName>
    <definedName name="管理费">'[90]#REF!'!$D$2</definedName>
    <definedName name="光企">[145]成本测算!#REF!</definedName>
    <definedName name="广州">'[160]#REF!'!$D$7</definedName>
    <definedName name="国际">EVALUATE(#REF!)</definedName>
    <definedName name="哈哈">'[161]#REF!'!$D$1542</definedName>
    <definedName name="海" hidden="1">{#N/A,#N/A,FALSE,"估價單  (3)"}</definedName>
    <definedName name="海运" hidden="1">{#N/A,#N/A,FALSE,"估價單  (3)"}</definedName>
    <definedName name="含量">[162]工程清单!$S$31:$AE$35</definedName>
    <definedName name="含量2">#REF!</definedName>
    <definedName name="好">'[163]#REF!'!$D$1542</definedName>
    <definedName name="呵呵">'[163]#REF!'!$D$1542</definedName>
    <definedName name="合计">IF([152]工程量!$B1="","",ROUND(SUMIF([152]工程量!$O$1:$O$65536,[152]工程量!$O2,[152]工程量!$K$1:$K$65536),2))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[145]成本测算!#REF!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'[164]材料损耗(不打印)'!$B$4</definedName>
    <definedName name="汇总表单位">IF(#REF!="","",VLOOKUP(#REF!,#REF!,4,0))</definedName>
    <definedName name="汇总表分项工程名称">IF(#REF!="","",VLOOKUP(#REF!,#REF!,5,0))</definedName>
    <definedName name="汇总表高层及部分">[26]时代廊桥花园23栋给排水工程!$G$1:$G$65536</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VLOOKUP('[148]1'!IV65511,[158]清单!E65514:IR65525,10,FALSE)</definedName>
    <definedName name="基本数据1">EVALUATE(#REF!)</definedName>
    <definedName name="计算表达式">EVALUATE('[165]6#楼'!$G$4:$G$200)</definedName>
    <definedName name="计算公式">#REF!</definedName>
    <definedName name="计算过程">EVALUATE('[56]#REF!'!$E$1:$E$65536)</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'[90]#REF!'!$D$23</definedName>
    <definedName name="加气砼">[157]材料单价!$D$23</definedName>
    <definedName name="加气砼工">[157]材料单价!$D$24</definedName>
    <definedName name="加强中工">[145]成本测算!#REF!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[146]窗型过程!$AJ$60</definedName>
    <definedName name="胶条价格">[123]窗变量!$E$39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'[166]7'!$B$6:$G$15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'[155]#REF!'!$K$84</definedName>
    <definedName name="科目余额表">'[39]#REF!'!$A$1:$D$58</definedName>
    <definedName name="可">#REF!</definedName>
    <definedName name="空调">EVALUATE(#REF!)</definedName>
    <definedName name="空心砖">[157]材料单价!$D$25</definedName>
    <definedName name="空心砖工">[157]材料单价!$D$26</definedName>
    <definedName name="扣板">[145]成本测算!#REF!</definedName>
    <definedName name="扣件">#REF!</definedName>
    <definedName name="框扇标志">#REF!</definedName>
    <definedName name="拉丝不锈钢">'[37]#REF!'!$D$29</definedName>
    <definedName name="来老">'[167]3'!$B$6:$G$9</definedName>
    <definedName name="磊">#REF!</definedName>
    <definedName name="类别">[168]比例!#REF!</definedName>
    <definedName name="立柱">[145]成本测算!#REF!</definedName>
    <definedName name="利润">'[90]#REF!'!$D$3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'[144]6'!$B$6:$G$8</definedName>
    <definedName name="六十天结款">[168]比例!#REF!</definedName>
    <definedName name="六十天以上结款">[168]比例!#REF!</definedName>
    <definedName name="楼号">'[153]总表（不打印）'!$J$6:$P$182</definedName>
    <definedName name="楼梯">EVALUATE(SUBSTITUTE(SUBSTITUTE('[62]#REF!'!IV1,"[","*ISTEXT(""["),"]","]"")"))</definedName>
    <definedName name="螺纹钢筋">[42]工程材料!$C$5</definedName>
    <definedName name="铝边角">'[37]#REF!'!$D$18</definedName>
    <definedName name="铝表面">[169]型材表!$K$12:$K$22</definedName>
    <definedName name="铝材">[61]比重及价格!$C$116:$G$415</definedName>
    <definedName name="铝材1">[61]比重及价格!$C$116:$G$415</definedName>
    <definedName name="铝材13">[63]比重及价格!$C$116:$G$443</definedName>
    <definedName name="铝材损耗">'[90]#REF!'!$D$7</definedName>
    <definedName name="铝窗">#REF!</definedName>
    <definedName name="铝合金名称">'[153]主材表（不打印）'!$Q$4:$S$103</definedName>
    <definedName name="铝结构">[169]型材表!$K$8:$K$11</definedName>
    <definedName name="铝扣板">'[37]#REF!'!$D$17</definedName>
    <definedName name="铝扣板人工">'[37]#REF!'!$L$12</definedName>
    <definedName name="铝牌号">[169]型材表!$K$5:$K$7</definedName>
    <definedName name="铝条10mm">'[37]#REF!'!$D$31</definedName>
    <definedName name="铝用途">[169]型材表!$L$2:$N$2</definedName>
    <definedName name="锚固系数.直径≤25">37</definedName>
    <definedName name="锚固系数.直径≥26">41</definedName>
    <definedName name="每樘单价">'[171]用料分析表（不打印）'!$A$1:$N$65536</definedName>
    <definedName name="门编号">#REF!</definedName>
    <definedName name="门窗表">#REF!</definedName>
    <definedName name="门窗表1">#REF!</definedName>
    <definedName name="门窗表a23">#REF!</definedName>
    <definedName name="门窗玻璃损耗">'[90]#REF!'!$D$6</definedName>
    <definedName name="门窗含量">'[154]清单（不打印）'!$T$693:$AY$710</definedName>
    <definedName name="门窗胶损耗">'[90]#REF!'!$D$9</definedName>
    <definedName name="门窗顺序">'[154]清单（不打印）'!$T$692:$AY$692</definedName>
    <definedName name="门窗综合单价分析表" hidden="1">#REF!</definedName>
    <definedName name="门二">#REF!</definedName>
    <definedName name="门槛石人工">'[37]#REF!'!$L$7</definedName>
    <definedName name="门框">[145]成本测算!#REF!</definedName>
    <definedName name="门扇">[145]成本测算!#REF!</definedName>
    <definedName name="门扇压">[145]成本测算!#REF!</definedName>
    <definedName name="门套鞋人工">'[37]#REF!'!$L$17</definedName>
    <definedName name="门用五金配件">'[90]#REF!'!$D$12</definedName>
    <definedName name="米重">[171]主要材料明细表!$P$3:$Q$343</definedName>
    <definedName name="密封胶">'[90]#REF!'!$D$20</definedName>
    <definedName name="密封胶条">'[90]#REF!'!$D$21</definedName>
    <definedName name="面积">'[39]#REF!'!$B$12</definedName>
    <definedName name="面积合计">'[144]面积合计（藏）'!$B$5:$H$88</definedName>
    <definedName name="名称">[64]入侵报警系统!$D$1:$D$65536</definedName>
    <definedName name="模板">'[172]3'!$B$6:$G$9</definedName>
    <definedName name="磨擦铰链">#REF!</definedName>
    <definedName name="抹灰工程">#REF!</definedName>
    <definedName name="木纹铝方管">'[90]#REF!'!$D$16</definedName>
    <definedName name="幕窗框">[145]成本测算!#REF!</definedName>
    <definedName name="幕窗扇">[145]成本测算!#REF!</definedName>
    <definedName name="幕墙">SUM(N(#REF!=#REF!))</definedName>
    <definedName name="幕墙1">SUM(N(#REF!=#REF!))</definedName>
    <definedName name="内盖板">[145]成本测算!#REF!</definedName>
    <definedName name="内护栏单价" hidden="1">{#N/A,#N/A,FALSE,"估價單  (3)"}</definedName>
    <definedName name="你好">#REF!</definedName>
    <definedName name="腻子等辅材">'[37]#REF!'!$D$15</definedName>
    <definedName name="欧坲">VLOOKUP('[148]1'!IV65512,[158]清单!E65515:IR65526,9,FALSE)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'[90]#REF!'!$D$15</definedName>
    <definedName name="平开">[144]成本测算!#REF!</definedName>
    <definedName name="平开窗">[144]成本测算!#REF!</definedName>
    <definedName name="平开门用五金配件">'[90]#REF!'!$D$12</definedName>
    <definedName name="七">'[144]7'!$B$6:$G$15</definedName>
    <definedName name="其他">'[170]材料损耗(不打印)'!$B$4</definedName>
    <definedName name="其它材料">'[90]#REF!'!$D$22</definedName>
    <definedName name="其它五金配件">'[90]#REF!'!$D$14</definedName>
    <definedName name="起始号">#REF!</definedName>
    <definedName name="气体消防">[59]封面!#REF!</definedName>
    <definedName name="砌筑砂浆">[157]材料单价!$D$29</definedName>
    <definedName name="器7">[151]薪资等级表!#REF!</definedName>
    <definedName name="器材销售">[151]薪资等级表!#REF!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'[166]投标材料清单 '!$B$5:$J$75</definedName>
    <definedName name="全项目动态成本表">'[39]#REF!'!$A$1:$D$240</definedName>
    <definedName name="然而">#REF!</definedName>
    <definedName name="人工">[48]工程材料!$C$49</definedName>
    <definedName name="人工费">VLOOKUP('[148]1'!IV65533,[158]清单!E11:IR65536,8,FALSE)</definedName>
    <definedName name="人造米黄">'[37]#REF!'!$D$13</definedName>
    <definedName name="任务单表尾">#REF!</definedName>
    <definedName name="软木">'[37]#REF!'!$D$30</definedName>
    <definedName name="塞缝及防水处理">'[90]#REF!'!$D$27</definedName>
    <definedName name="三">[173]型材衬钢!#REF!</definedName>
    <definedName name="三1">'[142]2010-4薪资等级表'!#REF!</definedName>
    <definedName name="三2">'[142]2010-4薪资等级表'!#REF!</definedName>
    <definedName name="三3">'[142]2010-4薪资等级表'!#REF!</definedName>
    <definedName name="三4">'[142]2010-4薪资等级表'!#REF!</definedName>
    <definedName name="三5">'[142]2010-4薪资等级表'!#REF!</definedName>
    <definedName name="三6">'[142]2010-4薪资等级表'!#REF!</definedName>
    <definedName name="三八">'[142]2010-4薪资等级表'!#REF!</definedName>
    <definedName name="三二">'[142]2010-4薪资等级表'!#REF!</definedName>
    <definedName name="三级">[174]基础项目!#REF!</definedName>
    <definedName name="三六">'[142]2010-4薪资等级表'!#REF!</definedName>
    <definedName name="三七">'[142]2010-4薪资等级表'!#REF!</definedName>
    <definedName name="三三">'[142]2010-4薪资等级表'!#REF!</definedName>
    <definedName name="三十天结款">[168]比例!#REF!</definedName>
    <definedName name="三十天至六十天结款">[168]比例!#REF!</definedName>
    <definedName name="三四">'[142]2010-4薪资等级表'!#REF!</definedName>
    <definedName name="三五">'[142]2010-4薪资等级表'!#REF!</definedName>
    <definedName name="三一">'[142]2010-4薪资等级表'!#REF!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[145]成本测算!#REF!</definedName>
    <definedName name="上滑">[145]成本测算!#REF!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'[90]#REF!'!$B$13:$J$31</definedName>
    <definedName name="十二号楼">'[90]#REF!'!$B$12:$J$19</definedName>
    <definedName name="十号楼">'[90]#REF!'!$B$15:$J$23</definedName>
    <definedName name="十六号楼">'[90]#REF!'!$B$14:$J$22</definedName>
    <definedName name="十七号楼">'[90]#REF!'!$B$13:$J$38</definedName>
    <definedName name="十三号楼">'[90]#REF!'!$B$13:$J$18</definedName>
    <definedName name="十四A号楼">'[90]#REF!'!$B$12:$J$16</definedName>
    <definedName name="十四B号楼">'[90]#REF!'!$B$12:$J$18</definedName>
    <definedName name="十五号楼">'[90]#REF!'!$B$14:$J$26</definedName>
    <definedName name="十一号楼">'[90]#REF!'!$B$15:$J$24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[121]XL4Poppy!$B$1:$B$16</definedName>
    <definedName name="室内电气">'[66]清单-总'!#REF!</definedName>
    <definedName name="室内煤气工程">'[66]清单-总'!#REF!</definedName>
    <definedName name="室内外地坪高差">'[156]#REF!'!$E$3</definedName>
    <definedName name="室内外地台差">'[49]承台(砖模) '!#REF!</definedName>
    <definedName name="室内外高差">#REF!</definedName>
    <definedName name="室内外高差1">'[156]#REF!'!$C$3</definedName>
    <definedName name="室内消防报警">'[66]清单-总'!#REF!</definedName>
    <definedName name="双层石膏板人工">'[37]#REF!'!$L$13</definedName>
    <definedName name="水">[48]工程材料!$C$32</definedName>
    <definedName name="水电费">'[90]#REF!'!$D$5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'[90]#REF!'!$D$4</definedName>
    <definedName name="顺序">#REF!</definedName>
    <definedName name="顺序1">#REF!</definedName>
    <definedName name="顺序2">#REF!</definedName>
    <definedName name="四">'[144]4'!$B$6:$G$43</definedName>
    <definedName name="损耗系数">IF('[148]1'!E1=0,,VLOOKUP('[148]1'!IR1,[148]材料表!$C$5:$K$145,9,FALSE))</definedName>
    <definedName name="套筒">[42]工程材料!$C$9</definedName>
    <definedName name="套芯">[145]成本测算!#REF!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EVALUATE([67]弱电!IV1)</definedName>
    <definedName name="同11">EVALUATE([69]弱电!IV1)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'[144]投标材料清单 '!$B$5:$J$75</definedName>
    <definedName name="图号2">[175]室内汇总!$B$4:$C$11</definedName>
    <definedName name="图号3">[175]室内汇总!$B$14:$C$20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[144]成本测算!#REF!</definedName>
    <definedName name="推拉门用五金配件">'[90]#REF!'!$D$13</definedName>
    <definedName name="外盖板">[145]成本测算!#REF!</definedName>
    <definedName name="外面砖">#REF!</definedName>
    <definedName name="外墙计算式">EVALUATE(#REF!)</definedName>
    <definedName name="外涂">#REF!</definedName>
    <definedName name="外委加工.dbf">'[89]#REF!'!$A$1:$W$345</definedName>
    <definedName name="位置">#REF!</definedName>
    <definedName name="文件名称">#REF!</definedName>
    <definedName name="我">EVALUATE([96]嘉里塔楼工程量!$D$1:$D$65536)</definedName>
    <definedName name="我的">[71]工作台帐!#REF!</definedName>
    <definedName name="五">'[144]5'!$B$6:$G$15</definedName>
    <definedName name="五金">'[170]材料损耗(不打印)'!$B$3</definedName>
    <definedName name="五金配件">#REF!</definedName>
    <definedName name="物11">'[142]2010-4薪资等级表'!#REF!</definedName>
    <definedName name="物12">'[142]2010-4薪资等级表'!#REF!</definedName>
    <definedName name="物13">'[142]2010-4薪资等级表'!#REF!</definedName>
    <definedName name="物14">'[142]2010-4薪资等级表'!#REF!</definedName>
    <definedName name="物15">'[142]2010-4薪资等级表'!#REF!</definedName>
    <definedName name="物21">'[142]2010-4薪资等级表'!#REF!</definedName>
    <definedName name="物22">'[142]2010-4薪资等级表'!#REF!</definedName>
    <definedName name="物23">'[142]2010-4薪资等级表'!#REF!</definedName>
    <definedName name="物24">'[142]2010-4薪资等级表'!#REF!</definedName>
    <definedName name="物25">'[142]2010-4薪资等级表'!#REF!</definedName>
    <definedName name="物31">'[142]2010-4薪资等级表'!#REF!</definedName>
    <definedName name="物32">'[142]2010-4薪资等级表'!#REF!</definedName>
    <definedName name="物33">'[142]2010-4薪资等级表'!#REF!</definedName>
    <definedName name="物34">'[142]2010-4薪资等级表'!#REF!</definedName>
    <definedName name="物35">'[142]2010-4薪资等级表'!#REF!</definedName>
    <definedName name="物36">'[142]2010-4薪资等级表'!#REF!</definedName>
    <definedName name="物41">'[142]2010-4薪资等级表'!#REF!</definedName>
    <definedName name="物42">'[142]2010-4薪资等级表'!#REF!</definedName>
    <definedName name="物43">'[142]2010-4薪资等级表'!#REF!</definedName>
    <definedName name="物44">'[142]2010-4薪资等级表'!#REF!</definedName>
    <definedName name="物45">'[142]2010-4薪资等级表'!#REF!</definedName>
    <definedName name="物控部">'[142]2010-4薪资等级表'!#REF!</definedName>
    <definedName name="西">[176]XL4Poppy!$A$15</definedName>
    <definedName name="西安">[176]XL4Poppy!$A$26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[168]比例!#REF!</definedName>
    <definedName name="下方">[145]成本测算!#REF!</definedName>
    <definedName name="下滑">[145]成本测算!#REF!</definedName>
    <definedName name="现结款">[168]比例!#REF!</definedName>
    <definedName name="线密度">[177]主材表!$V$2:$Z$9</definedName>
    <definedName name="线密度2">#REF!</definedName>
    <definedName name="项目单位">VLOOKUP('[148]1'!IV65536,[158]清单!B3:IR14,4,FALSE)</definedName>
    <definedName name="项目名称">VLOOKUP('[148]1'!D65536,[158]清单!F3:IV14,3,FALSE)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'[136]#REF!'!$L$7</definedName>
    <definedName name="小計">#REF!</definedName>
    <definedName name="斜率">'[90]#REF!'!$Q$3</definedName>
    <definedName name="新">EVALUATE('[73]汇总表及手算计算格式 (2)'!$G$7:$G$76)</definedName>
    <definedName name="新二">#REF!</definedName>
    <definedName name="新砌">[178]墙面工程!#REF!</definedName>
    <definedName name="新西米">'[37]#REF!'!$D$6</definedName>
    <definedName name="新西米门套鞋">'[37]#REF!'!$D$24</definedName>
    <definedName name="型材类型">[143]型材表!$K$1:$K$5</definedName>
    <definedName name="型材名称及比重">#REF!</definedName>
    <definedName name="型号">#REF!</definedName>
    <definedName name="型号a">#REF!</definedName>
    <definedName name="修正通知单3">#REF!</definedName>
    <definedName name="序号">IF(#REF!="","",COUNTA(#REF!))</definedName>
    <definedName name="压座线">[145]成本测算!#REF!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[74]单位库!$A$1:$A$65536</definedName>
    <definedName name="一1">'[142]2010-4薪资等级表'!#REF!</definedName>
    <definedName name="一2">'[142]2010-4薪资等级表'!#REF!</definedName>
    <definedName name="一3">'[142]2010-4薪资等级表'!#REF!</definedName>
    <definedName name="一4">'[142]2010-4薪资等级表'!#REF!</definedName>
    <definedName name="一5">'[142]2010-4薪资等级表'!#REF!</definedName>
    <definedName name="一6">'[142]2010-4薪资等级表'!#REF!</definedName>
    <definedName name="一7">'[142]2010-4薪资等级表'!#REF!</definedName>
    <definedName name="一8">'[142]2010-4薪资等级表'!#REF!</definedName>
    <definedName name="一等一级">[151]薪资等级表!#REF!</definedName>
    <definedName name="一级">'[142]2010-4薪资等级表'!#REF!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EVALUATE([75]计算书!$D$1:$D$65536)</definedName>
    <definedName name="原料长">#REF!</definedName>
    <definedName name="圆钢筋">[42]工程材料!$C$4</definedName>
    <definedName name="运费计算" hidden="1">{#N/A,#N/A,FALSE,"估價單  (3)"}</definedName>
    <definedName name="杂项">'[90]#REF!'!$A$13:$L$24</definedName>
    <definedName name="阵风系数">#REF!</definedName>
    <definedName name="职级">[151]薪资等级表!$C$1:$C$65536</definedName>
    <definedName name="止">#REF!</definedName>
    <definedName name="指标分析">EVALUATE([76]Sheet1!$C1)</definedName>
    <definedName name="制表人">#REF!</definedName>
    <definedName name="制表日期">#REF!</definedName>
    <definedName name="周结款">[168]比例!#REF!</definedName>
    <definedName name="主材表">[162]主材表!$B$4:$F$17</definedName>
    <definedName name="主材表2">#REF!</definedName>
    <definedName name="主材代号">#REF!</definedName>
    <definedName name="砖石工程">#REF!</definedName>
    <definedName name="转">'[86]21'!$B$1:$B$802</definedName>
    <definedName name="桩工程量">EVALUATE([77]预制管桩!IV1)</definedName>
    <definedName name="桩模">#REF!</definedName>
    <definedName name="装饰楼地面A">#REF!</definedName>
    <definedName name="资料情况">[51]工作台帐!#REF!</definedName>
    <definedName name="综合">EVALUATE('[78]综合计算表(饰面)'!IV1)</definedName>
    <definedName name="综合单价">'[171]综合单价 (不打印)'!$A$1:$N$65536</definedName>
    <definedName name="综合单价2">#REF!</definedName>
    <definedName name="综合单价含量">'[153]总表（不打印）'!$K$185:$AO$193</definedName>
    <definedName name="综合单价季华">#REF!</definedName>
    <definedName name="综合单价顺序">'[153]总表（不打印）'!$K$184:$AO$184</definedName>
    <definedName name="综合单价亚铝">#REF!</definedName>
    <definedName name="综合含量">'[171]总表（不打印）'!$M$192:$AK$203</definedName>
    <definedName name="综合顺序">'[171]总表（不打印）'!$M$191:$AK$191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__A003" localSheetId="3">__A003</definedName>
    <definedName name="__A01" localSheetId="3">__A01</definedName>
    <definedName name="_A003" localSheetId="3">_A003</definedName>
    <definedName name="_A01" localSheetId="3">_A01</definedName>
    <definedName name="\P" localSheetId="2">#REF!</definedName>
    <definedName name="________________________________________QC60" localSheetId="2">#REF!</definedName>
    <definedName name="_______________________________________A1" localSheetId="2">#REF!</definedName>
    <definedName name="_______________________________________AB26" localSheetId="2">#REF!</definedName>
    <definedName name="_______________________________________QC60" localSheetId="2">#REF!</definedName>
    <definedName name="______________________________________A1" localSheetId="2">#REF!</definedName>
    <definedName name="______________________________________AB26" localSheetId="2">#REF!</definedName>
    <definedName name="______________________________________QC60" localSheetId="2">#REF!</definedName>
    <definedName name="_____________________________________A1" localSheetId="2">#REF!</definedName>
    <definedName name="_____________________________________AB26" localSheetId="2">#REF!</definedName>
    <definedName name="_____________________________________QC60" localSheetId="2">#REF!</definedName>
    <definedName name="____________________________________A1" localSheetId="2">#REF!</definedName>
    <definedName name="____________________________________AB26" localSheetId="2">#REF!</definedName>
    <definedName name="____________________________________QC60" localSheetId="2">#REF!</definedName>
    <definedName name="___________________________________A1" localSheetId="2">#REF!</definedName>
    <definedName name="___________________________________AB26" localSheetId="2">#REF!</definedName>
    <definedName name="___________________________________QC60" localSheetId="2">#REF!</definedName>
    <definedName name="__________________________________A1" localSheetId="2">#REF!</definedName>
    <definedName name="__________________________________AB26" localSheetId="2">#REF!</definedName>
    <definedName name="__________________________________QC60" localSheetId="2">#REF!</definedName>
    <definedName name="_________________________________A1" localSheetId="2">#REF!</definedName>
    <definedName name="_________________________________AB26" localSheetId="2">#REF!</definedName>
    <definedName name="_________________________________QC60" localSheetId="2">#REF!</definedName>
    <definedName name="________________________________A1" localSheetId="2">#REF!</definedName>
    <definedName name="________________________________AB26" localSheetId="2">#REF!</definedName>
    <definedName name="________________________________QC60" localSheetId="2">#REF!</definedName>
    <definedName name="_______________________________A1" localSheetId="2">#REF!</definedName>
    <definedName name="_______________________________AB26" localSheetId="2">#REF!</definedName>
    <definedName name="_______________________________QC60" localSheetId="2">#REF!</definedName>
    <definedName name="______________________________A1" localSheetId="2">#REF!</definedName>
    <definedName name="______________________________AB26" localSheetId="2">#REF!</definedName>
    <definedName name="______________________________QC60" localSheetId="2">#REF!</definedName>
    <definedName name="_____________________________A1" localSheetId="2">#REF!</definedName>
    <definedName name="_____________________________AB26" localSheetId="2">#REF!</definedName>
    <definedName name="_____________________________QC60" localSheetId="2">#REF!</definedName>
    <definedName name="____________________________A1" localSheetId="2">#REF!</definedName>
    <definedName name="____________________________AB26" localSheetId="2">#REF!</definedName>
    <definedName name="____________________________QC60" localSheetId="2">#REF!</definedName>
    <definedName name="___________________________A1" localSheetId="2">#REF!</definedName>
    <definedName name="___________________________AB26" localSheetId="2">#REF!</definedName>
    <definedName name="___________________________QC60" localSheetId="2">#REF!</definedName>
    <definedName name="__________________________A1" localSheetId="2">#REF!</definedName>
    <definedName name="__________________________AB26" localSheetId="2">#REF!</definedName>
    <definedName name="__________________________QC60" localSheetId="2">#REF!</definedName>
    <definedName name="_________________________A1" localSheetId="2">#REF!</definedName>
    <definedName name="_________________________AB26" localSheetId="2">#REF!</definedName>
    <definedName name="_________________________QC60" localSheetId="2">#REF!</definedName>
    <definedName name="________________________A1" localSheetId="2">#REF!</definedName>
    <definedName name="________________________AB26" localSheetId="2">#REF!</definedName>
    <definedName name="________________________QC60" localSheetId="2">#REF!</definedName>
    <definedName name="_______________________A1" localSheetId="2">#REF!</definedName>
    <definedName name="_______________________AB26" localSheetId="2">#REF!</definedName>
    <definedName name="_______________________QC60" localSheetId="2">#REF!</definedName>
    <definedName name="______________________A1" localSheetId="2">#REF!</definedName>
    <definedName name="______________________AB26" localSheetId="2">#REF!</definedName>
    <definedName name="______________________QC60" localSheetId="2">#REF!</definedName>
    <definedName name="_____________________A1" localSheetId="2">#REF!</definedName>
    <definedName name="_____________________AB26" localSheetId="2">#REF!</definedName>
    <definedName name="_____________________QC60" localSheetId="2">#REF!</definedName>
    <definedName name="____________________A1" localSheetId="2">#REF!</definedName>
    <definedName name="____________________AB26" localSheetId="2">#REF!</definedName>
    <definedName name="____________________QC60" localSheetId="2">#REF!</definedName>
    <definedName name="____________________ys1" localSheetId="2">#REF!</definedName>
    <definedName name="____________________ys2" localSheetId="2">#REF!</definedName>
    <definedName name="____________________ys3" localSheetId="2">#REF!</definedName>
    <definedName name="___________________A1" localSheetId="2">#REF!</definedName>
    <definedName name="___________________AB26" localSheetId="2">#REF!</definedName>
    <definedName name="___________________QC60" localSheetId="2">#REF!</definedName>
    <definedName name="__________________A1" localSheetId="2">#REF!</definedName>
    <definedName name="__________________AB26" localSheetId="2">#REF!</definedName>
    <definedName name="__________________QC60" localSheetId="2">#REF!</definedName>
    <definedName name="_________________A1" localSheetId="2">#REF!</definedName>
    <definedName name="_________________AB26" localSheetId="2">#REF!</definedName>
    <definedName name="_________________QC60" localSheetId="2">#REF!</definedName>
    <definedName name="_________________x1" localSheetId="2">#REF!</definedName>
    <definedName name="________________A1" localSheetId="2">#REF!</definedName>
    <definedName name="________________a2" localSheetId="2">#REF!</definedName>
    <definedName name="________________AB26" localSheetId="2">#REF!</definedName>
    <definedName name="________________QC60" localSheetId="2">#REF!</definedName>
    <definedName name="________________x1" localSheetId="2">#REF!</definedName>
    <definedName name="________________ys2" localSheetId="2">#REF!</definedName>
    <definedName name="_______________A1" localSheetId="2">#REF!</definedName>
    <definedName name="_______________a111" localSheetId="2">#REF!</definedName>
    <definedName name="_______________AB26" localSheetId="2">#REF!</definedName>
    <definedName name="_______________QC60" localSheetId="2">#REF!</definedName>
    <definedName name="_______________x1" localSheetId="2">#REF!</definedName>
    <definedName name="_______________ys2" localSheetId="2">#REF!</definedName>
    <definedName name="______________a1" localSheetId="2">#REF!</definedName>
    <definedName name="______________a111" localSheetId="2">#REF!</definedName>
    <definedName name="______________a2" localSheetId="2">#REF!</definedName>
    <definedName name="______________AB26" localSheetId="2">#REF!</definedName>
    <definedName name="______________QC60" localSheetId="2">#REF!</definedName>
    <definedName name="______________x1" localSheetId="2">#REF!</definedName>
    <definedName name="______________ys2" localSheetId="2">#REF!</definedName>
    <definedName name="_____________a1" localSheetId="2">#REF!</definedName>
    <definedName name="_____________a111" localSheetId="2">#REF!</definedName>
    <definedName name="_____________a2" localSheetId="2">#REF!</definedName>
    <definedName name="_____________AB26" localSheetId="2">#REF!</definedName>
    <definedName name="_____________QC60" localSheetId="2">#REF!</definedName>
    <definedName name="_____________x1" localSheetId="2">#REF!</definedName>
    <definedName name="_____________ys2" localSheetId="2">#REF!</definedName>
    <definedName name="____________a1" localSheetId="2">#REF!</definedName>
    <definedName name="____________a111" localSheetId="2">#REF!</definedName>
    <definedName name="____________a2" localSheetId="2">#REF!</definedName>
    <definedName name="____________AB26" localSheetId="2">#REF!</definedName>
    <definedName name="____________QC60" localSheetId="2">#REF!</definedName>
    <definedName name="____________x1" localSheetId="2">#REF!</definedName>
    <definedName name="____________ys2" localSheetId="2">#REF!</definedName>
    <definedName name="___________a1" localSheetId="2">#REF!</definedName>
    <definedName name="___________a111" localSheetId="2">#REF!</definedName>
    <definedName name="___________a2" localSheetId="2">#REF!</definedName>
    <definedName name="___________AB26" localSheetId="2">#REF!</definedName>
    <definedName name="___________QC60" localSheetId="2">#REF!</definedName>
    <definedName name="___________x1" localSheetId="2">#REF!</definedName>
    <definedName name="___________ys2" localSheetId="2">#REF!</definedName>
    <definedName name="__________a1" localSheetId="2">#REF!</definedName>
    <definedName name="__________a111" localSheetId="2">#REF!</definedName>
    <definedName name="__________a2" localSheetId="2">#REF!</definedName>
    <definedName name="__________AB26" localSheetId="2">#REF!</definedName>
    <definedName name="__________QC60" localSheetId="2">#REF!</definedName>
    <definedName name="__________x1" localSheetId="2">#REF!</definedName>
    <definedName name="__________ys2" localSheetId="2">#REF!</definedName>
    <definedName name="_________a1" localSheetId="2">#REF!</definedName>
    <definedName name="_________a111" localSheetId="2">#REF!</definedName>
    <definedName name="_________a2" localSheetId="2">#REF!</definedName>
    <definedName name="_________AB26" localSheetId="2">#REF!</definedName>
    <definedName name="_________QC60" localSheetId="2">#REF!</definedName>
    <definedName name="_________x1" localSheetId="2">#REF!</definedName>
    <definedName name="_________ys2" localSheetId="2">#REF!</definedName>
    <definedName name="________a1" localSheetId="2">#REF!</definedName>
    <definedName name="________a111" localSheetId="2">#REF!</definedName>
    <definedName name="________a2" localSheetId="2">#REF!</definedName>
    <definedName name="________AB26" localSheetId="2">#REF!</definedName>
    <definedName name="________QC60" localSheetId="2">#REF!</definedName>
    <definedName name="________x1" localSheetId="2">#REF!</definedName>
    <definedName name="________ys2" localSheetId="2">#REF!</definedName>
    <definedName name="_______a1" localSheetId="2">#REF!</definedName>
    <definedName name="_______a111" localSheetId="2">#REF!</definedName>
    <definedName name="_______a2" localSheetId="2">#REF!</definedName>
    <definedName name="_______AB26" localSheetId="2">#REF!</definedName>
    <definedName name="_______QC60" localSheetId="2">#REF!</definedName>
    <definedName name="_______x1" localSheetId="2">#REF!</definedName>
    <definedName name="_______ys2" localSheetId="2">#REF!</definedName>
    <definedName name="______a1" localSheetId="2">#REF!</definedName>
    <definedName name="______a111" localSheetId="2">#REF!</definedName>
    <definedName name="______a2" localSheetId="2">#REF!</definedName>
    <definedName name="______A65550" localSheetId="2">#REF!</definedName>
    <definedName name="______AB26" localSheetId="2">#REF!</definedName>
    <definedName name="______QC60" localSheetId="2">#REF!</definedName>
    <definedName name="______sn01" localSheetId="2">#REF!</definedName>
    <definedName name="______sn02" localSheetId="2">#REF!</definedName>
    <definedName name="______sn03" localSheetId="2">#REF!</definedName>
    <definedName name="______sn04" localSheetId="2">#REF!</definedName>
    <definedName name="______sn05" localSheetId="2">#REF!</definedName>
    <definedName name="______sn06" localSheetId="2">#REF!</definedName>
    <definedName name="______sn07" localSheetId="2">#REF!</definedName>
    <definedName name="______sn08" localSheetId="2">#REF!</definedName>
    <definedName name="______x1" localSheetId="2">#REF!</definedName>
    <definedName name="______ys2" localSheetId="2">#REF!</definedName>
    <definedName name="_____a1" localSheetId="2">#REF!</definedName>
    <definedName name="_____a111" localSheetId="2">#REF!</definedName>
    <definedName name="_____a2" localSheetId="2">#REF!</definedName>
    <definedName name="_____A65550" localSheetId="2">#REF!</definedName>
    <definedName name="_____AB26" localSheetId="2">#REF!</definedName>
    <definedName name="_____QC60" localSheetId="2">#REF!</definedName>
    <definedName name="_____sn01" localSheetId="2">#REF!</definedName>
    <definedName name="_____sn02" localSheetId="2">#REF!</definedName>
    <definedName name="_____sn03" localSheetId="2">#REF!</definedName>
    <definedName name="_____sn04" localSheetId="2">#REF!</definedName>
    <definedName name="_____sn05" localSheetId="2">#REF!</definedName>
    <definedName name="_____sn06" localSheetId="2">#REF!</definedName>
    <definedName name="_____sn07" localSheetId="2">#REF!</definedName>
    <definedName name="_____sn08" localSheetId="2">#REF!</definedName>
    <definedName name="_____x1" localSheetId="2">#REF!</definedName>
    <definedName name="_____ys2" localSheetId="2">#REF!</definedName>
    <definedName name="____a1" localSheetId="2">#REF!</definedName>
    <definedName name="____a111" localSheetId="2">#REF!</definedName>
    <definedName name="____a2" localSheetId="2">#REF!</definedName>
    <definedName name="____A65550" localSheetId="2">#REF!</definedName>
    <definedName name="____AB26" localSheetId="2">#REF!</definedName>
    <definedName name="____QC60" localSheetId="2">#REF!</definedName>
    <definedName name="____sn01" localSheetId="2">#REF!</definedName>
    <definedName name="____sn02" localSheetId="2">#REF!</definedName>
    <definedName name="____sn03" localSheetId="2">#REF!</definedName>
    <definedName name="____sn04" localSheetId="2">#REF!</definedName>
    <definedName name="____sn05" localSheetId="2">#REF!</definedName>
    <definedName name="____sn06" localSheetId="2">#REF!</definedName>
    <definedName name="____sn07" localSheetId="2">#REF!</definedName>
    <definedName name="____sn08" localSheetId="2">#REF!</definedName>
    <definedName name="____x1" localSheetId="2">#REF!</definedName>
    <definedName name="____ys2" localSheetId="2">#REF!</definedName>
    <definedName name="___a1" localSheetId="2">#REF!</definedName>
    <definedName name="___a111" localSheetId="2">#REF!</definedName>
    <definedName name="___a2" localSheetId="2">#REF!</definedName>
    <definedName name="___A65550" localSheetId="2">#REF!</definedName>
    <definedName name="___AB26" localSheetId="2">#REF!</definedName>
    <definedName name="___EQA1" localSheetId="2">#REF!</definedName>
    <definedName name="___MA0101" localSheetId="2">#REF!</definedName>
    <definedName name="___MC0101" localSheetId="2">#REF!</definedName>
    <definedName name="___MC0110" localSheetId="2">#REF!</definedName>
    <definedName name="___MC0201" localSheetId="2">#REF!</definedName>
    <definedName name="___MC0213" localSheetId="2">#REF!</definedName>
    <definedName name="___MC0214" localSheetId="2">#REF!</definedName>
    <definedName name="___MP120" localSheetId="2">#REF!</definedName>
    <definedName name="___QC60" localSheetId="2">#REF!</definedName>
    <definedName name="___QU2" localSheetId="2">#REF!</definedName>
    <definedName name="___sn01" localSheetId="2">#REF!</definedName>
    <definedName name="___sn02" localSheetId="2">#REF!</definedName>
    <definedName name="___sn03" localSheetId="2">#REF!</definedName>
    <definedName name="___sn04" localSheetId="2">#REF!</definedName>
    <definedName name="___sn05" localSheetId="2">#REF!</definedName>
    <definedName name="___sn06" localSheetId="2">#REF!</definedName>
    <definedName name="___sn07" localSheetId="2">#REF!</definedName>
    <definedName name="___sn08" localSheetId="2">#REF!</definedName>
    <definedName name="___x1" localSheetId="2">#REF!</definedName>
    <definedName name="___ys2" localSheetId="2">#REF!</definedName>
    <definedName name="__1A1_" localSheetId="2">#REF!</definedName>
    <definedName name="__A003" localSheetId="2">__A003</definedName>
    <definedName name="__A01" localSheetId="2">__A01</definedName>
    <definedName name="__a1" localSheetId="2">#REF!</definedName>
    <definedName name="__a111" localSheetId="2">#REF!</definedName>
    <definedName name="__a2" localSheetId="2">#REF!</definedName>
    <definedName name="__A65550" localSheetId="2">#REF!</definedName>
    <definedName name="__AB26" localSheetId="2">#REF!</definedName>
    <definedName name="__EQA1" localSheetId="2">#REF!</definedName>
    <definedName name="__MA0101" localSheetId="2">#REF!</definedName>
    <definedName name="__MC0101" localSheetId="2">#REF!</definedName>
    <definedName name="__MC0110" localSheetId="2">#REF!</definedName>
    <definedName name="__MC0201" localSheetId="2">#REF!</definedName>
    <definedName name="__MC0213" localSheetId="2">#REF!</definedName>
    <definedName name="__MC0214" localSheetId="2">#REF!</definedName>
    <definedName name="__MP120" localSheetId="2">#REF!</definedName>
    <definedName name="__QC60" localSheetId="2">#REF!</definedName>
    <definedName name="__QU2" localSheetId="2">#REF!</definedName>
    <definedName name="__sn01" localSheetId="2">#REF!</definedName>
    <definedName name="__sn02" localSheetId="2">#REF!</definedName>
    <definedName name="__sn03" localSheetId="2">#REF!</definedName>
    <definedName name="__sn04" localSheetId="2">#REF!</definedName>
    <definedName name="__sn05" localSheetId="2">#REF!</definedName>
    <definedName name="__sn06" localSheetId="2">#REF!</definedName>
    <definedName name="__sn07" localSheetId="2">#REF!</definedName>
    <definedName name="__sn08" localSheetId="2">#REF!</definedName>
    <definedName name="__x1" localSheetId="2">#REF!</definedName>
    <definedName name="__ys2" localSheetId="2">#REF!</definedName>
    <definedName name="_0.24_1" localSheetId="2">#REF!</definedName>
    <definedName name="_0.45_8_7.85_0.5_7.85_12" localSheetId="2">#REF!</definedName>
    <definedName name="_1" localSheetId="2">EVALUATE(#REF!)</definedName>
    <definedName name="_1.2_0.5__0.2_0.5_2" localSheetId="2">EVALUATE(#REF!)</definedName>
    <definedName name="_1.2_0.5__0.2_0.5_2_1" localSheetId="2">EVALUATE(#REF!)</definedName>
    <definedName name="_1.2_0.5__0.2_0.5_2_1_1" localSheetId="2">EVALUATE(#REF!)</definedName>
    <definedName name="_1.2_0.5__0.2_0.5_2_1_2" localSheetId="2">EVALUATE(#REF!)</definedName>
    <definedName name="_1.2_0.5__0.2_0.5_2_1_3" localSheetId="2">EVALUATE(#REF!)</definedName>
    <definedName name="_1.2_0.5__0.2_0.5_2_1_4" localSheetId="2">EVALUATE(#REF!)</definedName>
    <definedName name="_1.2_0.5__0.2_0.5_2_2" localSheetId="2">EVALUATE(#REF!)</definedName>
    <definedName name="_1.2_0.5__0.2_0.5_2_2_1" localSheetId="2">EVALUATE(#REF!)</definedName>
    <definedName name="_1.2_0.5__0.2_0.5_2_2_2" localSheetId="2">EVALUATE(#REF!)</definedName>
    <definedName name="_1.2_0.5__0.2_0.5_2_2_3" localSheetId="2">EVALUATE(#REF!)</definedName>
    <definedName name="_1.2_0.5__0.2_0.5_2_2_4" localSheetId="2">EVALUATE(#REF!)</definedName>
    <definedName name="_1.2_0.5__0.2_0.5_2_3" localSheetId="2">EVALUATE(#REF!)</definedName>
    <definedName name="_1.2_0.5__0.2_0.5_2_4" localSheetId="2">EVALUATE(#REF!)</definedName>
    <definedName name="_1.2_0.5__0.2_0.5_2_5" localSheetId="2">EVALUATE(#REF!)</definedName>
    <definedName name="_1.35__0.96_2_0.54_2__0.13__0.9_2_0.5_2___2" localSheetId="2">#REF!</definedName>
    <definedName name="_1.8_1.8_0.2" localSheetId="2">#REF!</definedName>
    <definedName name="_1_000年.xls_1" localSheetId="2">#REF!</definedName>
    <definedName name="_1_2" localSheetId="2">#REF!</definedName>
    <definedName name="_1_2_3" localSheetId="2">#REF!</definedName>
    <definedName name="_10" localSheetId="2">#REF!</definedName>
    <definedName name="_102B.5_1" localSheetId="2">#REF!</definedName>
    <definedName name="_105B.6_1" localSheetId="2">#REF!</definedName>
    <definedName name="_106A.2_1" localSheetId="2">#REF!</definedName>
    <definedName name="_108B.7_1" localSheetId="2">#REF!</definedName>
    <definedName name="_10A_1" localSheetId="2">#REF!</definedName>
    <definedName name="_110A.13_1" localSheetId="2">#REF!</definedName>
    <definedName name="_11111111111111111111" localSheetId="2">EVALUATE(#REF!)</definedName>
    <definedName name="_111B.8_1" localSheetId="2">#REF!</definedName>
    <definedName name="_114B.9_1" localSheetId="2">#REF!</definedName>
    <definedName name="_116A.3_1" localSheetId="2">#REF!</definedName>
    <definedName name="_1174地_1" localSheetId="2">#REF!</definedName>
    <definedName name="_1176放坡系数1_1" localSheetId="2">#REF!</definedName>
    <definedName name="_1178放坡系数2_1" localSheetId="2">#REF!</definedName>
    <definedName name="_117C._1" localSheetId="2">#REF!</definedName>
    <definedName name="_1180放坡系数A_1" localSheetId="2">#REF!</definedName>
    <definedName name="_1192凯_1" localSheetId="2">#REF!</definedName>
    <definedName name="_120D._1" localSheetId="2">#REF!</definedName>
    <definedName name="_1214室内外地台差_1" localSheetId="2">#REF!</definedName>
    <definedName name="_1218踢脚线高_1" localSheetId="2">#REF!</definedName>
    <definedName name="_1221外委加工.dbf_1" localSheetId="2">#REF!</definedName>
    <definedName name="_1231系1_1" localSheetId="2">#REF!</definedName>
    <definedName name="_123E._1" localSheetId="2">#REF!</definedName>
    <definedName name="_1241系10_1" localSheetId="2">#REF!</definedName>
    <definedName name="_1251系11_1" localSheetId="2">#REF!</definedName>
    <definedName name="_1261系12_1" localSheetId="2">#REF!</definedName>
    <definedName name="_126A.3.1_1" localSheetId="2">#REF!</definedName>
    <definedName name="_126E.1_1" localSheetId="2">#REF!</definedName>
    <definedName name="_1271系13_1" localSheetId="2">#REF!</definedName>
    <definedName name="_127A.14_1" localSheetId="2">#REF!</definedName>
    <definedName name="_1281系14_1" localSheetId="2">#REF!</definedName>
    <definedName name="_1291系15_1" localSheetId="2">#REF!</definedName>
    <definedName name="_129E.2_1" localSheetId="2">#REF!</definedName>
    <definedName name="_13" localSheetId="2">EVALUATE(#REF!)</definedName>
    <definedName name="_1301系16_1" localSheetId="2">#REF!</definedName>
    <definedName name="_1311系17_1" localSheetId="2">#REF!</definedName>
    <definedName name="_132.522_76" localSheetId="2">EVALUATE(#REF!)</definedName>
    <definedName name="_1321系18_1" localSheetId="2">#REF!</definedName>
    <definedName name="_132E.3_1" localSheetId="2">#REF!</definedName>
    <definedName name="_1331系19_1" localSheetId="2">#REF!</definedName>
    <definedName name="_133Excel_BuiltIn_Print_Area_17" localSheetId="2">#REF!</definedName>
    <definedName name="_1341系2_1" localSheetId="2">#REF!</definedName>
    <definedName name="_1351系20_1" localSheetId="2">#REF!</definedName>
    <definedName name="_1361系21_1" localSheetId="2">#REF!</definedName>
    <definedName name="_136A.4_1" localSheetId="2">#REF!</definedName>
    <definedName name="_136F._1" localSheetId="2">#REF!</definedName>
    <definedName name="_1371系22_1" localSheetId="2">#REF!</definedName>
    <definedName name="_137FG_1" localSheetId="2">#REF!</definedName>
    <definedName name="_1381系23_1" localSheetId="2">#REF!</definedName>
    <definedName name="_1391系24_1" localSheetId="2">#REF!</definedName>
    <definedName name="_13A.1_1" localSheetId="2">#REF!</definedName>
    <definedName name="_14" localSheetId="2">EVALUATE(#REF!)</definedName>
    <definedName name="_1401系25_1" localSheetId="2">#REF!</definedName>
    <definedName name="_1411系26_1" localSheetId="2">#REF!</definedName>
    <definedName name="_141G._1" localSheetId="2">#REF!</definedName>
    <definedName name="_1431系28_1" localSheetId="2">#REF!</definedName>
    <definedName name="_1441系29_1" localSheetId="2">#REF!</definedName>
    <definedName name="_144A.14.1.13_1" localSheetId="2">#REF!</definedName>
    <definedName name="_144H._1" localSheetId="2">#REF!</definedName>
    <definedName name="_1451系3_1" localSheetId="2">#REF!</definedName>
    <definedName name="_1461系30_1" localSheetId="2">#REF!</definedName>
    <definedName name="_146A.5_1" localSheetId="2">#REF!</definedName>
    <definedName name="_1471系31_1" localSheetId="2">#REF!</definedName>
    <definedName name="_1481系32_1" localSheetId="2">#REF!</definedName>
    <definedName name="_1491系33_1" localSheetId="2">#REF!</definedName>
    <definedName name="_15" localSheetId="2">EVALUATE(#REF!)</definedName>
    <definedName name="_1501系34_1" localSheetId="2">#REF!</definedName>
    <definedName name="_1511系340_1" localSheetId="2">#REF!</definedName>
    <definedName name="_1521系341_1" localSheetId="2">#REF!</definedName>
    <definedName name="_1531系35_1" localSheetId="2">#REF!</definedName>
    <definedName name="_1541系36_1" localSheetId="2">#REF!</definedName>
    <definedName name="_1551系37_1" localSheetId="2">#REF!</definedName>
    <definedName name="_1561系38_1" localSheetId="2">#REF!</definedName>
    <definedName name="_156A.6_1" localSheetId="2">#REF!</definedName>
    <definedName name="_1571系39_1" localSheetId="2">#REF!</definedName>
    <definedName name="_1581系4_1" localSheetId="2">#REF!</definedName>
    <definedName name="_1591系41_1" localSheetId="2">#REF!</definedName>
    <definedName name="_16" localSheetId="2">EVALUATE(#REF!)</definedName>
    <definedName name="_1601系42_1" localSheetId="2">#REF!</definedName>
    <definedName name="_1611系43_1" localSheetId="2">#REF!</definedName>
    <definedName name="_1619" localSheetId="2">EVALUATE(#REF!)</definedName>
    <definedName name="_161A.15_1" localSheetId="2">#REF!</definedName>
    <definedName name="_1621系5_1" localSheetId="2">#REF!</definedName>
    <definedName name="_1631系6_1" localSheetId="2">#REF!</definedName>
    <definedName name="_1641系7_1" localSheetId="2">#REF!</definedName>
    <definedName name="_1651系8_1" localSheetId="2">#REF!</definedName>
    <definedName name="_1661系9_1" localSheetId="2">#REF!</definedName>
    <definedName name="_166A.7_1" localSheetId="2">#REF!</definedName>
    <definedName name="_16A.10_1" localSheetId="2">#REF!</definedName>
    <definedName name="_16A_1" localSheetId="2">#REF!</definedName>
    <definedName name="_17" localSheetId="2">EVALUATE(#REF!)</definedName>
    <definedName name="_171K_1" localSheetId="2">#REF!</definedName>
    <definedName name="_174Ka_1" localSheetId="2">#REF!</definedName>
    <definedName name="_176A.8_1" localSheetId="2">#REF!</definedName>
    <definedName name="_177O_1" localSheetId="2">#REF!</definedName>
    <definedName name="_178A.2_1" localSheetId="2">#REF!</definedName>
    <definedName name="_18" localSheetId="2">EVALUATE(#REF!)</definedName>
    <definedName name="_186A.9_1" localSheetId="2">#REF!</definedName>
    <definedName name="_187A1_" localSheetId="2">#REF!</definedName>
    <definedName name="_19" localSheetId="2">EVALUATE(#REF!)</definedName>
    <definedName name="_195A.3_1" localSheetId="2">#REF!</definedName>
    <definedName name="_197A1.1_1" localSheetId="2">#REF!</definedName>
    <definedName name="_198AB26_" localSheetId="2">#REF!</definedName>
    <definedName name="_19A.11_1" localSheetId="2">#REF!</definedName>
    <definedName name="_1A1_" localSheetId="2">#REF!</definedName>
    <definedName name="_1G" localSheetId="2">EVALUATE(#REF!)</definedName>
    <definedName name="_1Q" localSheetId="2">EVALUATE(#REF!)</definedName>
    <definedName name="_2" localSheetId="2">EVALUATE(#REF!)</definedName>
    <definedName name="_2_001年.xls_1" localSheetId="2">#REF!</definedName>
    <definedName name="_2_2_0.1" localSheetId="2">#REF!</definedName>
    <definedName name="_20" localSheetId="2">EVALUATE(#REF!)</definedName>
    <definedName name="_2010地_1" localSheetId="2">#REF!</definedName>
    <definedName name="_2013放坡系数1_1" localSheetId="2">#REF!</definedName>
    <definedName name="_2016放坡系数2_1" localSheetId="2">#REF!</definedName>
    <definedName name="_2019放坡系数A_1" localSheetId="2">#REF!</definedName>
    <definedName name="_2038凯_1" localSheetId="2">#REF!</definedName>
    <definedName name="_2050_2325" localSheetId="2">EVALUATE(#REF!)</definedName>
    <definedName name="_2071室内外地台差_1" localSheetId="2">#REF!</definedName>
    <definedName name="_2077踢脚线高_1" localSheetId="2">#REF!</definedName>
    <definedName name="_2081外委加工.dbf_1" localSheetId="2">#REF!</definedName>
    <definedName name="_2084系1_1" localSheetId="2">#REF!</definedName>
    <definedName name="_2087系10_1" localSheetId="2">#REF!</definedName>
    <definedName name="_208B_1" localSheetId="2">#REF!</definedName>
    <definedName name="_2090系11_1" localSheetId="2">#REF!</definedName>
    <definedName name="_2093系12_1" localSheetId="2">#REF!</definedName>
    <definedName name="_2096系13_1" localSheetId="2">#REF!</definedName>
    <definedName name="_2099系14_1" localSheetId="2">#REF!</definedName>
    <definedName name="_21" localSheetId="2">EVALUATE(#REF!)</definedName>
    <definedName name="_2102系15_1" localSheetId="2">#REF!</definedName>
    <definedName name="_2105系16_1" localSheetId="2">#REF!</definedName>
    <definedName name="_2108系17_1" localSheetId="2">#REF!</definedName>
    <definedName name="_2111系18_1" localSheetId="2">#REF!</definedName>
    <definedName name="_2114系19_1" localSheetId="2">#REF!</definedName>
    <definedName name="_2117系2_1" localSheetId="2">#REF!</definedName>
    <definedName name="_2120系20_1" localSheetId="2">#REF!</definedName>
    <definedName name="_2123系21_1" localSheetId="2">#REF!</definedName>
    <definedName name="_2126系22_1" localSheetId="2">#REF!</definedName>
    <definedName name="_2129系23_1" localSheetId="2">#REF!</definedName>
    <definedName name="_212A.3.1_1" localSheetId="2">#REF!</definedName>
    <definedName name="_2132系24_1" localSheetId="2">#REF!</definedName>
    <definedName name="_2135系25_1" localSheetId="2">#REF!</definedName>
    <definedName name="_2138系26_1" localSheetId="2">#REF!</definedName>
    <definedName name="_2144系28_1" localSheetId="2">#REF!</definedName>
    <definedName name="_2147系29_1" localSheetId="2">#REF!</definedName>
    <definedName name="_2150系3_1" localSheetId="2">#REF!</definedName>
    <definedName name="_2153系30_1" localSheetId="2">#REF!</definedName>
    <definedName name="_2156系31_1" localSheetId="2">#REF!</definedName>
    <definedName name="_2159系32_1" localSheetId="2">#REF!</definedName>
    <definedName name="_2162系33_1" localSheetId="2">#REF!</definedName>
    <definedName name="_2165系34_1" localSheetId="2">#REF!</definedName>
    <definedName name="_2168系340_1" localSheetId="2">#REF!</definedName>
    <definedName name="_2171系341_1" localSheetId="2">#REF!</definedName>
    <definedName name="_2174系35_1" localSheetId="2">#REF!</definedName>
    <definedName name="_2177系36_1" localSheetId="2">#REF!</definedName>
    <definedName name="_2180系37_1" localSheetId="2">#REF!</definedName>
    <definedName name="_2183系38_1" localSheetId="2">#REF!</definedName>
    <definedName name="_2186系39_1" localSheetId="2">#REF!</definedName>
    <definedName name="_2189系4_1" localSheetId="2">#REF!</definedName>
    <definedName name="_218B.1_1" localSheetId="2">#REF!</definedName>
    <definedName name="_2192系41_1" localSheetId="2">#REF!</definedName>
    <definedName name="_2195系42_1" localSheetId="2">#REF!</definedName>
    <definedName name="_2198系43_1" localSheetId="2">#REF!</definedName>
    <definedName name="_22" localSheetId="2">EVALUATE(#REF!)</definedName>
    <definedName name="_2201系5_1" localSheetId="2">#REF!</definedName>
    <definedName name="_2204系6_1" localSheetId="2">#REF!</definedName>
    <definedName name="_2207系7_1" localSheetId="2">#REF!</definedName>
    <definedName name="_2210系8_1" localSheetId="2">#REF!</definedName>
    <definedName name="_2213系9_1" localSheetId="2">#REF!</definedName>
    <definedName name="_228B.10_1" localSheetId="2">#REF!</definedName>
    <definedName name="_229A.4_1" localSheetId="2">#REF!</definedName>
    <definedName name="_22A.12_1" localSheetId="2">#REF!</definedName>
    <definedName name="_23" localSheetId="2">EVALUATE(#REF!)</definedName>
    <definedName name="_238B.11_1" localSheetId="2">#REF!</definedName>
    <definedName name="_24" localSheetId="2">EVALUATE(#REF!)</definedName>
    <definedName name="_2401地_1" localSheetId="2">#REF!</definedName>
    <definedName name="_2405放坡系数1_1" localSheetId="2">#REF!</definedName>
    <definedName name="_2409放坡系数2_1" localSheetId="2">#REF!</definedName>
    <definedName name="_2413放坡系数A_1" localSheetId="2">#REF!</definedName>
    <definedName name="_2435凯_1" localSheetId="2">#REF!</definedName>
    <definedName name="_246A.5_1" localSheetId="2">#REF!</definedName>
    <definedName name="_2479室内外地台差_1" localSheetId="2">#REF!</definedName>
    <definedName name="_2487踢脚线高_1" localSheetId="2">#REF!</definedName>
    <definedName name="_248B.12_1" localSheetId="2">#REF!</definedName>
    <definedName name="_2492外委加工.dbf_1" localSheetId="2">#REF!</definedName>
    <definedName name="_25" localSheetId="2">EVALUATE(#REF!)</definedName>
    <definedName name="_2509系1_1" localSheetId="2">#REF!</definedName>
    <definedName name="_2526系10_1" localSheetId="2">#REF!</definedName>
    <definedName name="_2543系11_1" localSheetId="2">#REF!</definedName>
    <definedName name="_2560系12_1" localSheetId="2">#REF!</definedName>
    <definedName name="_2577系13_1" localSheetId="2">#REF!</definedName>
    <definedName name="_258B.13_1" localSheetId="2">#REF!</definedName>
    <definedName name="_2594系14_1" localSheetId="2">#REF!</definedName>
    <definedName name="_25A.13_1" localSheetId="2">#REF!</definedName>
    <definedName name="_25A_1" localSheetId="2">#REF!</definedName>
    <definedName name="_25P" localSheetId="2">EVALUATE(#REF!)</definedName>
    <definedName name="_26" localSheetId="2">EVALUATE(#REF!)</definedName>
    <definedName name="_2611系15_1" localSheetId="2">#REF!</definedName>
    <definedName name="_2628系16_1" localSheetId="2">#REF!</definedName>
    <definedName name="_263A.6_1" localSheetId="2">#REF!</definedName>
    <definedName name="_2645系17_1" localSheetId="2">#REF!</definedName>
    <definedName name="_2662系18_1" localSheetId="2">#REF!</definedName>
    <definedName name="_2679系19_1" localSheetId="2">#REF!</definedName>
    <definedName name="_268B.14_1" localSheetId="2">#REF!</definedName>
    <definedName name="_2696系2_1" localSheetId="2">#REF!</definedName>
    <definedName name="_26A.1_1" localSheetId="2">#REF!</definedName>
    <definedName name="_26P" localSheetId="2">EVALUATE(#REF!)</definedName>
    <definedName name="_2713系20_1" localSheetId="2">#REF!</definedName>
    <definedName name="_2730系21_1" localSheetId="2">#REF!</definedName>
    <definedName name="_2747系22_1" localSheetId="2">#REF!</definedName>
    <definedName name="_2764系23_1" localSheetId="2">#REF!</definedName>
    <definedName name="_2781系24_1" localSheetId="2">#REF!</definedName>
    <definedName name="_278B.15_1" localSheetId="2">#REF!</definedName>
    <definedName name="_2798系25_1" localSheetId="2">#REF!</definedName>
    <definedName name="_280A.7_1" localSheetId="2">#REF!</definedName>
    <definedName name="_281" localSheetId="2">EVALUATE(#REF!)</definedName>
    <definedName name="_2815系26_1" localSheetId="2">#REF!</definedName>
    <definedName name="_283" localSheetId="2">EVALUATE(#REF!)</definedName>
    <definedName name="_2849系28_1" localSheetId="2">#REF!</definedName>
    <definedName name="_2866系29_1" localSheetId="2">#REF!</definedName>
    <definedName name="_2883系3_1" localSheetId="2">#REF!</definedName>
    <definedName name="_288B.2_1" localSheetId="2">#REF!</definedName>
    <definedName name="_28A.14_1" localSheetId="2">#REF!</definedName>
    <definedName name="_2900系30_1" localSheetId="2">#REF!</definedName>
    <definedName name="_2917系31_1" localSheetId="2">#REF!</definedName>
    <definedName name="_2934系32_1" localSheetId="2">#REF!</definedName>
    <definedName name="_2951系33_1" localSheetId="2">#REF!</definedName>
    <definedName name="_2968系34_1" localSheetId="2">#REF!</definedName>
    <definedName name="_297A.8_1" localSheetId="2">#REF!</definedName>
    <definedName name="_2985系340_1" localSheetId="2">#REF!</definedName>
    <definedName name="_298B.3_1" localSheetId="2">#REF!</definedName>
    <definedName name="_2a1_" localSheetId="2">#REF!</definedName>
    <definedName name="_2AB26_" localSheetId="2">#REF!</definedName>
    <definedName name="_2Q" localSheetId="2">EVALUATE(#REF!)</definedName>
    <definedName name="_2x1_" localSheetId="2">#REF!</definedName>
    <definedName name="_3" localSheetId="2">EVALUATE(#REF!)</definedName>
    <definedName name="_3_002年.xls_1" localSheetId="2">#REF!</definedName>
    <definedName name="_3002系341_1" localSheetId="2">#REF!</definedName>
    <definedName name="_3019系35_1" localSheetId="2">#REF!</definedName>
    <definedName name="_3036系36_1" localSheetId="2">#REF!</definedName>
    <definedName name="_3053系37_1" localSheetId="2">#REF!</definedName>
    <definedName name="_3070系38_1" localSheetId="2">#REF!</definedName>
    <definedName name="_3087系39_1" localSheetId="2">#REF!</definedName>
    <definedName name="_308B.4_1" localSheetId="2">#REF!</definedName>
    <definedName name="_30B" localSheetId="2">EVALUATE(#REF!)</definedName>
    <definedName name="_3104系4_1" localSheetId="2">#REF!</definedName>
    <definedName name="_3121系41_1" localSheetId="2">#REF!</definedName>
    <definedName name="_3138系42_1" localSheetId="2">#REF!</definedName>
    <definedName name="_314A.9_1" localSheetId="2">#REF!</definedName>
    <definedName name="_3155系43_1" localSheetId="2">#REF!</definedName>
    <definedName name="_315A1_" localSheetId="2">#REF!</definedName>
    <definedName name="_3172系5_1" localSheetId="2">#REF!</definedName>
    <definedName name="_3189系6_1" localSheetId="2">#REF!</definedName>
    <definedName name="_318B.5_1" localSheetId="2">#REF!</definedName>
    <definedName name="_31A.14.1.13_1" localSheetId="2">#REF!</definedName>
    <definedName name="_3206系7_1" localSheetId="2">#REF!</definedName>
    <definedName name="_3223系8_1" localSheetId="2">#REF!</definedName>
    <definedName name="_3240系9_1" localSheetId="2">#REF!</definedName>
    <definedName name="_328B.6_1" localSheetId="2">#REF!</definedName>
    <definedName name="_33.61_19.2_0.08" localSheetId="2">EVALUATE(#REF!)</definedName>
    <definedName name="_332A1.1_1" localSheetId="2">#REF!</definedName>
    <definedName name="_333AB26_" localSheetId="2">#REF!</definedName>
    <definedName name="_338B.7_1" localSheetId="2">#REF!</definedName>
    <definedName name="_348B.8_1" localSheetId="2">#REF!</definedName>
    <definedName name="_34A.15_1" localSheetId="2">#REF!</definedName>
    <definedName name="_350B_1" localSheetId="2">#REF!</definedName>
    <definedName name="_358B.9_1" localSheetId="2">#REF!</definedName>
    <definedName name="_359x1_" localSheetId="2">#REF!</definedName>
    <definedName name="_363K_1" localSheetId="2">#REF!</definedName>
    <definedName name="_366Ka_1" localSheetId="2">#REF!</definedName>
    <definedName name="_367B.1_1" localSheetId="2">#REF!</definedName>
    <definedName name="_368C._1" localSheetId="2">#REF!</definedName>
    <definedName name="_369O_1" localSheetId="2">#REF!</definedName>
    <definedName name="_36A.10_1" localSheetId="2">#REF!</definedName>
    <definedName name="_378D._1" localSheetId="2">#REF!</definedName>
    <definedName name="_37A.2_1" localSheetId="2">#REF!</definedName>
    <definedName name="_380地_1" localSheetId="2">#REF!</definedName>
    <definedName name="_383放坡系数1_1" localSheetId="2">#REF!</definedName>
    <definedName name="_384B.10_1" localSheetId="2">#REF!</definedName>
    <definedName name="_386放坡系数2_1" localSheetId="2">#REF!</definedName>
    <definedName name="_388E._1" localSheetId="2">#REF!</definedName>
    <definedName name="_389放坡系数A_1" localSheetId="2">#REF!</definedName>
    <definedName name="_398E.1_1" localSheetId="2">#REF!</definedName>
    <definedName name="_3a111_" localSheetId="2">#REF!</definedName>
    <definedName name="_3P" localSheetId="2">EVALUATE(#REF!)</definedName>
    <definedName name="_4" localSheetId="2">EVALUATE(#REF!)</definedName>
    <definedName name="_4_1.8_2" localSheetId="2">#REF!</definedName>
    <definedName name="_4_7栋数量" localSheetId="2">#REF!</definedName>
    <definedName name="_401B.11_1" localSheetId="2">#REF!</definedName>
    <definedName name="_408E.2_1" localSheetId="2">#REF!</definedName>
    <definedName name="_408凯_1" localSheetId="2">#REF!</definedName>
    <definedName name="_40A.3_1" localSheetId="2">#REF!</definedName>
    <definedName name="_418B.12_1" localSheetId="2">#REF!</definedName>
    <definedName name="_418E.3_1" localSheetId="2">#REF!</definedName>
    <definedName name="_419Excel_BuiltIn_Print_Area_17" localSheetId="2">#REF!</definedName>
    <definedName name="_429F._1" localSheetId="2">#REF!</definedName>
    <definedName name="_42A.1_1" localSheetId="2">#REF!</definedName>
    <definedName name="_43" localSheetId="2">EVALUATE(#REF!)</definedName>
    <definedName name="_430FG_1" localSheetId="2">#REF!</definedName>
    <definedName name="_435B.13_1" localSheetId="2">#REF!</definedName>
    <definedName name="_43A.3.1_1" localSheetId="2">#REF!</definedName>
    <definedName name="_441G._1" localSheetId="2">#REF!</definedName>
    <definedName name="_441室内外地台差_1" localSheetId="2">#REF!</definedName>
    <definedName name="_447踢脚线高_1" localSheetId="2">#REF!</definedName>
    <definedName name="_45" localSheetId="2">EVALUATE(#REF!)</definedName>
    <definedName name="_451H._1" localSheetId="2">#REF!</definedName>
    <definedName name="_451外委加工.dbf_1" localSheetId="2">#REF!</definedName>
    <definedName name="_452B.14_1" localSheetId="2">#REF!</definedName>
    <definedName name="_454系1_1" localSheetId="2">#REF!</definedName>
    <definedName name="_457系10_1" localSheetId="2">#REF!</definedName>
    <definedName name="_460系11_1" localSheetId="2">#REF!</definedName>
    <definedName name="_463系12_1" localSheetId="2">#REF!</definedName>
    <definedName name="_466系13_1" localSheetId="2">#REF!</definedName>
    <definedName name="_469B.15_1" localSheetId="2">#REF!</definedName>
    <definedName name="_469系14_1" localSheetId="2">#REF!</definedName>
    <definedName name="_46A.11_1" localSheetId="2">#REF!</definedName>
    <definedName name="_46A.4_1" localSheetId="2">#REF!</definedName>
    <definedName name="_472系15_1" localSheetId="2">#REF!</definedName>
    <definedName name="_475系16_1" localSheetId="2">#REF!</definedName>
    <definedName name="_478系17_1" localSheetId="2">#REF!</definedName>
    <definedName name="_481系18_1" localSheetId="2">#REF!</definedName>
    <definedName name="_484系19_1" localSheetId="2">#REF!</definedName>
    <definedName name="_486B.2_1" localSheetId="2">#REF!</definedName>
    <definedName name="_487系2_1" localSheetId="2">#REF!</definedName>
    <definedName name="_490系20_1" localSheetId="2">#REF!</definedName>
    <definedName name="_493系21_1" localSheetId="2">#REF!</definedName>
    <definedName name="_496系22_1" localSheetId="2">#REF!</definedName>
    <definedName name="_499系23_1" localSheetId="2">#REF!</definedName>
    <definedName name="_49A.5_1" localSheetId="2">#REF!</definedName>
    <definedName name="_4x1_" localSheetId="2">#REF!</definedName>
    <definedName name="_502系24_1" localSheetId="2">#REF!</definedName>
    <definedName name="_503B.3_1" localSheetId="2">#REF!</definedName>
    <definedName name="_505系25_1" localSheetId="2">#REF!</definedName>
    <definedName name="_508系26_1" localSheetId="2">#REF!</definedName>
    <definedName name="_514系28_1" localSheetId="2">#REF!</definedName>
    <definedName name="_517系29_1" localSheetId="2">#REF!</definedName>
    <definedName name="_520B.4_1" localSheetId="2">#REF!</definedName>
    <definedName name="_520系3_1" localSheetId="2">#REF!</definedName>
    <definedName name="_523系30_1" localSheetId="2">#REF!</definedName>
    <definedName name="_526系31_1" localSheetId="2">#REF!</definedName>
    <definedName name="_529系32_1" localSheetId="2">#REF!</definedName>
    <definedName name="_52A.6_1" localSheetId="2">#REF!</definedName>
    <definedName name="_532系33_1" localSheetId="2">#REF!</definedName>
    <definedName name="_535系34_1" localSheetId="2">#REF!</definedName>
    <definedName name="_537B.5_1" localSheetId="2">#REF!</definedName>
    <definedName name="_538系340_1" localSheetId="2">#REF!</definedName>
    <definedName name="_541K_1" localSheetId="2">#REF!</definedName>
    <definedName name="_541系341_1" localSheetId="2">#REF!</definedName>
    <definedName name="_544系35_1" localSheetId="2">#REF!</definedName>
    <definedName name="_547系36_1" localSheetId="2">#REF!</definedName>
    <definedName name="_550系37_1" localSheetId="2">#REF!</definedName>
    <definedName name="_551Ka_1" localSheetId="2">#REF!</definedName>
    <definedName name="_553系38_1" localSheetId="2">#REF!</definedName>
    <definedName name="_554B.6_1" localSheetId="2">#REF!</definedName>
    <definedName name="_556系39_1" localSheetId="2">#REF!</definedName>
    <definedName name="_559系4_1" localSheetId="2">#REF!</definedName>
    <definedName name="_55A.7_1" localSheetId="2">#REF!</definedName>
    <definedName name="_561O_1" localSheetId="2">#REF!</definedName>
    <definedName name="_562系41_1" localSheetId="2">#REF!</definedName>
    <definedName name="_565系42_1" localSheetId="2">#REF!</definedName>
    <definedName name="_568系43_1" localSheetId="2">#REF!</definedName>
    <definedName name="_56A.12_1" localSheetId="2">#REF!</definedName>
    <definedName name="_57" localSheetId="2">EVALUATE(#REF!)</definedName>
    <definedName name="_571B.7_1" localSheetId="2">#REF!</definedName>
    <definedName name="_571系5_1" localSheetId="2">#REF!</definedName>
    <definedName name="_574系6_1" localSheetId="2">#REF!</definedName>
    <definedName name="_577系7_1" localSheetId="2">#REF!</definedName>
    <definedName name="_580系8_1" localSheetId="2">#REF!</definedName>
    <definedName name="_583系9_1" localSheetId="2">#REF!</definedName>
    <definedName name="_588B.8_1" localSheetId="2">#REF!</definedName>
    <definedName name="_58A.8_1" localSheetId="2">#REF!</definedName>
    <definedName name="_59A.10_1" localSheetId="2">#REF!</definedName>
    <definedName name="_5a2_" localSheetId="2">#REF!</definedName>
    <definedName name="_5K" localSheetId="2">EVALUATE(#REF!)</definedName>
    <definedName name="_5x1_" localSheetId="2">#REF!</definedName>
    <definedName name="_6" localSheetId="2">EVALUATE(#REF!)</definedName>
    <definedName name="_605B.9_1" localSheetId="2">#REF!</definedName>
    <definedName name="_61A.9_1" localSheetId="2">#REF!</definedName>
    <definedName name="_622C._1" localSheetId="2">#REF!</definedName>
    <definedName name="_62A1_" localSheetId="2">#REF!</definedName>
    <definedName name="_639D._1" localSheetId="2">#REF!</definedName>
    <definedName name="_650_1900" localSheetId="2">EVALUATE(#REF!)</definedName>
    <definedName name="_656E._1" localSheetId="2">#REF!</definedName>
    <definedName name="_65A1.1_1" localSheetId="2">#REF!</definedName>
    <definedName name="_66A.13_1" localSheetId="2">#REF!</definedName>
    <definedName name="_66AB26_" localSheetId="2">#REF!</definedName>
    <definedName name="_673E.1_1" localSheetId="2">#REF!</definedName>
    <definedName name="_690E.2_1" localSheetId="2">#REF!</definedName>
    <definedName name="_69B_1" localSheetId="2">#REF!</definedName>
    <definedName name="_707E.3_1" localSheetId="2">#REF!</definedName>
    <definedName name="_708Excel_BuiltIn_Print_Area_17" localSheetId="2">#REF!</definedName>
    <definedName name="_725F._1" localSheetId="2">#REF!</definedName>
    <definedName name="_726FG_1" localSheetId="2">#REF!</definedName>
    <definedName name="_72B.1_1" localSheetId="2">#REF!</definedName>
    <definedName name="_744G._1" localSheetId="2">#REF!</definedName>
    <definedName name="_75B.10_1" localSheetId="2">#REF!</definedName>
    <definedName name="_761H._1" localSheetId="2">#REF!</definedName>
    <definedName name="_76A.11_1" localSheetId="2">#REF!</definedName>
    <definedName name="_76A.14_1" localSheetId="2">#REF!</definedName>
    <definedName name="_78B.11_1" localSheetId="2">#REF!</definedName>
    <definedName name="_8" localSheetId="2">EVALUATE(#REF!)</definedName>
    <definedName name="_81B.12_1" localSheetId="2">#REF!</definedName>
    <definedName name="_84B.13_1" localSheetId="2">#REF!</definedName>
    <definedName name="_86A.14.1.13_1" localSheetId="2">#REF!</definedName>
    <definedName name="_87B.14_1" localSheetId="2">#REF!</definedName>
    <definedName name="_9" localSheetId="2">#REF!</definedName>
    <definedName name="_90B.15_1" localSheetId="2">#REF!</definedName>
    <definedName name="_93A.12_1" localSheetId="2">#REF!</definedName>
    <definedName name="_93B.2_1" localSheetId="2">#REF!</definedName>
    <definedName name="_962K_1" localSheetId="2">#REF!</definedName>
    <definedName name="_96A.15_1" localSheetId="2">#REF!</definedName>
    <definedName name="_96B.3_1" localSheetId="2">#REF!</definedName>
    <definedName name="_979Ka_1" localSheetId="2">#REF!</definedName>
    <definedName name="_996O_1" localSheetId="2">#REF!</definedName>
    <definedName name="_99B.4_1" localSheetId="2">#REF!</definedName>
    <definedName name="_9A1_" localSheetId="2">#REF!</definedName>
    <definedName name="_A" localSheetId="2">EVALUATE(#REF!)</definedName>
    <definedName name="_A003" localSheetId="2">_A003</definedName>
    <definedName name="_A01" localSheetId="2">_A01</definedName>
    <definedName name="_a1" localSheetId="2">#REF!</definedName>
    <definedName name="_a111" localSheetId="2">#REF!</definedName>
    <definedName name="_a2" localSheetId="2">#REF!</definedName>
    <definedName name="_A65550" localSheetId="2">#REF!</definedName>
    <definedName name="_AB26" localSheetId="2">#REF!</definedName>
    <definedName name="_EQA1" localSheetId="2">#REF!</definedName>
    <definedName name="_G" localSheetId="2">EVALUATE(#REF!)</definedName>
    <definedName name="_G10" localSheetId="2">EVALUATE(#REF!)</definedName>
    <definedName name="_G11" localSheetId="2">EVALUATE(#REF!)</definedName>
    <definedName name="_G8" localSheetId="2">EVALUATE(#REF!)</definedName>
    <definedName name="_Key1" localSheetId="2" hidden="1">#REF!</definedName>
    <definedName name="_LJ" localSheetId="2">EVALUATE(#REF!)</definedName>
    <definedName name="_m3" localSheetId="2">#REF!</definedName>
    <definedName name="_MA0101" localSheetId="2">#REF!</definedName>
    <definedName name="_MC0101" localSheetId="2">#REF!</definedName>
    <definedName name="_MC0110" localSheetId="2">#REF!</definedName>
    <definedName name="_MC0201" localSheetId="2">#REF!</definedName>
    <definedName name="_MC0213" localSheetId="2">#REF!</definedName>
    <definedName name="_MC0214" localSheetId="2">#REF!</definedName>
    <definedName name="_MP120" localSheetId="2">#REF!</definedName>
    <definedName name="_P" localSheetId="2">#REF!</definedName>
    <definedName name="_QU2" localSheetId="2">#REF!</definedName>
    <definedName name="_r" localSheetId="2">EVALUATE(#REF!)</definedName>
    <definedName name="_sn" localSheetId="2">#REF!</definedName>
    <definedName name="_sn01" localSheetId="2">#REF!</definedName>
    <definedName name="_sn02" localSheetId="2">#REF!</definedName>
    <definedName name="_sn03" localSheetId="2">#REF!</definedName>
    <definedName name="_sn04" localSheetId="2">#REF!</definedName>
    <definedName name="_sn05" localSheetId="2">#REF!</definedName>
    <definedName name="_sn06" localSheetId="2">#REF!</definedName>
    <definedName name="_sn07" localSheetId="2">#REF!</definedName>
    <definedName name="_sn08" localSheetId="2">#REF!</definedName>
    <definedName name="_Sort" localSheetId="2" hidden="1">#REF!</definedName>
    <definedName name="_SP" localSheetId="2">EVALUATE(#REF!)</definedName>
    <definedName name="_x1" localSheetId="2">#REF!</definedName>
    <definedName name="_YE" localSheetId="2">EVALUATE(#REF!)</definedName>
    <definedName name="_YP" localSheetId="2">EVALUATE(#REF!)</definedName>
    <definedName name="_ys2" localSheetId="2">#REF!</definedName>
    <definedName name="_ZS" localSheetId="2">EVALUATE(#REF!)</definedName>
    <definedName name="A.1" localSheetId="2">#REF!</definedName>
    <definedName name="A.10" localSheetId="2">#REF!</definedName>
    <definedName name="A.11" localSheetId="2">#REF!</definedName>
    <definedName name="A.12" localSheetId="2">#REF!</definedName>
    <definedName name="A.13" localSheetId="2">#REF!</definedName>
    <definedName name="A.14" localSheetId="2">#REF!</definedName>
    <definedName name="A.14.1.13" localSheetId="2">#REF!</definedName>
    <definedName name="A.15" localSheetId="2">#REF!</definedName>
    <definedName name="A.2" localSheetId="2">#REF!</definedName>
    <definedName name="A.3" localSheetId="2">#REF!</definedName>
    <definedName name="A.3.1" localSheetId="2">#REF!</definedName>
    <definedName name="A.4" localSheetId="2">#REF!</definedName>
    <definedName name="A.5" localSheetId="2">#REF!</definedName>
    <definedName name="A.6" localSheetId="2">#REF!</definedName>
    <definedName name="A.7" localSheetId="2">#REF!</definedName>
    <definedName name="A.8" localSheetId="2">#REF!</definedName>
    <definedName name="A.9" localSheetId="2">#REF!</definedName>
    <definedName name="A1.1" localSheetId="2">#REF!</definedName>
    <definedName name="AAA" localSheetId="2">#REF!+#REF!+0.1</definedName>
    <definedName name="AAAA" localSheetId="2">#REF!+#REF!+0.1</definedName>
    <definedName name="AB" localSheetId="2">EVALUATE(#REF!)</definedName>
    <definedName name="ACON" localSheetId="2">#REF!</definedName>
    <definedName name="ACQU" localSheetId="2">#REF!</definedName>
    <definedName name="AEQ" localSheetId="2">#REF!</definedName>
    <definedName name="al" localSheetId="2">#REF!</definedName>
    <definedName name="AQU" localSheetId="2">#REF!</definedName>
    <definedName name="B.1" localSheetId="2">#REF!</definedName>
    <definedName name="B.10" localSheetId="2">#REF!</definedName>
    <definedName name="B.11" localSheetId="2">#REF!</definedName>
    <definedName name="B.12" localSheetId="2">#REF!</definedName>
    <definedName name="B.13" localSheetId="2">#REF!</definedName>
    <definedName name="B.14" localSheetId="2">#REF!</definedName>
    <definedName name="B.15" localSheetId="2">#REF!</definedName>
    <definedName name="B.2" localSheetId="2">#REF!</definedName>
    <definedName name="B.3" localSheetId="2">#REF!</definedName>
    <definedName name="B.4" localSheetId="2">#REF!</definedName>
    <definedName name="B.5" localSheetId="2">#REF!</definedName>
    <definedName name="B.6" localSheetId="2">#REF!</definedName>
    <definedName name="B.7" localSheetId="2">#REF!</definedName>
    <definedName name="B.8" localSheetId="2">#REF!</definedName>
    <definedName name="B.9" localSheetId="2">#REF!</definedName>
    <definedName name="B12G" localSheetId="2">#REF!</definedName>
    <definedName name="bbb" localSheetId="2">#REF!</definedName>
    <definedName name="C." localSheetId="2">#REF!</definedName>
    <definedName name="CD" localSheetId="2">EVALUATE(#REF!)</definedName>
    <definedName name="CO" localSheetId="2">EVALUATE(#REF!)</definedName>
    <definedName name="contr" localSheetId="2">#REF!</definedName>
    <definedName name="controller" localSheetId="2">#REF!</definedName>
    <definedName name="C苛" localSheetId="2">#REF!</definedName>
    <definedName name="C数量" localSheetId="2">#REF!</definedName>
    <definedName name="C型号" localSheetId="2">#REF!</definedName>
    <definedName name="D." localSheetId="2">#REF!</definedName>
    <definedName name="D0" localSheetId="2">#REF!</definedName>
    <definedName name="D00" localSheetId="2">#REF!</definedName>
    <definedName name="D000" localSheetId="2">#REF!</definedName>
    <definedName name="DD" localSheetId="2">#REF!</definedName>
    <definedName name="DDC" localSheetId="2">#REF!</definedName>
    <definedName name="DDC数量" localSheetId="2">#REF!</definedName>
    <definedName name="Ddd" localSheetId="2">#REF!</definedName>
    <definedName name="E" localSheetId="2">EVALUATE(#REF!)</definedName>
    <definedName name="E." localSheetId="2">#REF!</definedName>
    <definedName name="E.1" localSheetId="2">#REF!</definedName>
    <definedName name="E.2" localSheetId="2">#REF!</definedName>
    <definedName name="E.3" localSheetId="2">#REF!</definedName>
    <definedName name="ee" localSheetId="2">EVALUATE(#REF!)</definedName>
    <definedName name="Element" localSheetId="2">#REF!</definedName>
    <definedName name="EQAG" localSheetId="2">#REF!</definedName>
    <definedName name="EQUI" localSheetId="2">#REF!</definedName>
    <definedName name="EQUIPMENT" localSheetId="2">#REF!</definedName>
    <definedName name="EVALUATE" localSheetId="2">#REF!</definedName>
    <definedName name="E数量" localSheetId="2">#REF!</definedName>
    <definedName name="F." localSheetId="2">#REF!</definedName>
    <definedName name="fadfadsfadf" localSheetId="2" hidden="1">#REF!</definedName>
    <definedName name="ff" localSheetId="2">EVALUATE(#REF!)</definedName>
    <definedName name="FM.1" localSheetId="2">#REF!</definedName>
    <definedName name="FM1.1" localSheetId="2">#REF!</definedName>
    <definedName name="FM1.2" localSheetId="2">#REF!</definedName>
    <definedName name="FM1.3" localSheetId="2">#REF!</definedName>
    <definedName name="FM1.4" localSheetId="2">#REF!</definedName>
    <definedName name="FM1.5" localSheetId="2">#REF!</definedName>
    <definedName name="FM1.6" localSheetId="2">#REF!</definedName>
    <definedName name="FM1.7" localSheetId="2">#REF!</definedName>
    <definedName name="FM2.1" localSheetId="2">#REF!</definedName>
    <definedName name="FM2.2" localSheetId="2">#REF!</definedName>
    <definedName name="FM2.3" localSheetId="2">#REF!</definedName>
    <definedName name="G" localSheetId="2">EVALUATE(#REF!)</definedName>
    <definedName name="G." localSheetId="2">#REF!</definedName>
    <definedName name="GC.1" localSheetId="2">#REF!</definedName>
    <definedName name="gg" localSheetId="2">EVALUATE(#REF!)</definedName>
    <definedName name="gggggggggggggg" localSheetId="2">#REF!</definedName>
    <definedName name="H." localSheetId="2">#REF!</definedName>
    <definedName name="HDE_P8_G030" localSheetId="2">#REF!</definedName>
    <definedName name="HM1.1" localSheetId="2">#REF!</definedName>
    <definedName name="HM2.1" localSheetId="2">#REF!</definedName>
    <definedName name="hui" localSheetId="2">EVALUATE(#REF!)</definedName>
    <definedName name="i" localSheetId="2">EVALUATE(#REF!)</definedName>
    <definedName name="j" localSheetId="2">EVALUATE(SUBSTITUTE(SUBSTITUTE(#REF!,"[","*ISTEXT(""["),"]","]"")"))</definedName>
    <definedName name="JS" localSheetId="2">EVALUATE(#REF!)</definedName>
    <definedName name="Ka" localSheetId="2">#REF!</definedName>
    <definedName name="LBY1.1" localSheetId="2">#REF!</definedName>
    <definedName name="LBY1.2" localSheetId="2">#REF!</definedName>
    <definedName name="LBY1.3" localSheetId="2">#REF!</definedName>
    <definedName name="LBY2.1" localSheetId="2">#REF!</definedName>
    <definedName name="LBY2.2" localSheetId="2">#REF!</definedName>
    <definedName name="LBY2.3" localSheetId="2">#REF!</definedName>
    <definedName name="LBY2.4" localSheetId="2">#REF!</definedName>
    <definedName name="LBY2.5" localSheetId="2">#REF!</definedName>
    <definedName name="LBY2.6" localSheetId="2">#REF!</definedName>
    <definedName name="LC.1" localSheetId="2">#REF!</definedName>
    <definedName name="LC.10" localSheetId="2">#REF!</definedName>
    <definedName name="LC.11" localSheetId="2">#REF!</definedName>
    <definedName name="LC.12" localSheetId="2">#REF!</definedName>
    <definedName name="LC.13" localSheetId="2">#REF!</definedName>
    <definedName name="LC.14" localSheetId="2">#REF!</definedName>
    <definedName name="LC.1a" localSheetId="2">#REF!</definedName>
    <definedName name="LC.1b" localSheetId="2">#REF!</definedName>
    <definedName name="LC.2" localSheetId="2">#REF!</definedName>
    <definedName name="LC.3" localSheetId="2">#REF!</definedName>
    <definedName name="LC.3a" localSheetId="2">#REF!</definedName>
    <definedName name="LC.4" localSheetId="2">#REF!</definedName>
    <definedName name="LC.5" localSheetId="2">#REF!</definedName>
    <definedName name="LC.5a" localSheetId="2">#REF!</definedName>
    <definedName name="LC.6" localSheetId="2">#REF!</definedName>
    <definedName name="LC.7" localSheetId="2">#REF!</definedName>
    <definedName name="LC.7a" localSheetId="2">#REF!</definedName>
    <definedName name="LC.8" localSheetId="2">#REF!</definedName>
    <definedName name="LC.9" localSheetId="2">#REF!</definedName>
    <definedName name="LC1.1" localSheetId="2">#REF!</definedName>
    <definedName name="LC1.10" localSheetId="2">#REF!</definedName>
    <definedName name="LC1.11" localSheetId="2">#REF!</definedName>
    <definedName name="LC1.12" localSheetId="2">#REF!</definedName>
    <definedName name="LC1.2" localSheetId="2">#REF!</definedName>
    <definedName name="LC1.3" localSheetId="2">#REF!</definedName>
    <definedName name="LC1.4" localSheetId="2">#REF!</definedName>
    <definedName name="LC1.5" localSheetId="2">#REF!</definedName>
    <definedName name="LC1.6" localSheetId="2">#REF!</definedName>
    <definedName name="LC1.7" localSheetId="2">#REF!</definedName>
    <definedName name="LC1.8" localSheetId="2">#REF!</definedName>
    <definedName name="LC1.9" localSheetId="2">#REF!</definedName>
    <definedName name="LC2.1" localSheetId="2">#REF!</definedName>
    <definedName name="LC2.10" localSheetId="2">#REF!</definedName>
    <definedName name="LC2.11" localSheetId="2">#REF!</definedName>
    <definedName name="LC2.12" localSheetId="2">#REF!</definedName>
    <definedName name="LC2.2" localSheetId="2">#REF!</definedName>
    <definedName name="LC2.3" localSheetId="2">#REF!</definedName>
    <definedName name="LC2.4" localSheetId="2">#REF!</definedName>
    <definedName name="LC2.5" localSheetId="2">#REF!</definedName>
    <definedName name="LC2.6" localSheetId="2">#REF!</definedName>
    <definedName name="LC2.7" localSheetId="2">#REF!</definedName>
    <definedName name="LC2.8" localSheetId="2">#REF!</definedName>
    <definedName name="LC2.9" localSheetId="2">#REF!</definedName>
    <definedName name="LM.1" localSheetId="2">#REF!</definedName>
    <definedName name="LM.2" localSheetId="2">#REF!</definedName>
    <definedName name="LM1.1" localSheetId="2">#REF!</definedName>
    <definedName name="LM1.2" localSheetId="2">#REF!</definedName>
    <definedName name="LM1.3" localSheetId="2">#REF!</definedName>
    <definedName name="LM1.4" localSheetId="2">#REF!</definedName>
    <definedName name="LM2.1" localSheetId="2">#REF!</definedName>
    <definedName name="LMC.1" localSheetId="2">#REF!</definedName>
    <definedName name="LMC2.1" localSheetId="2">#REF!</definedName>
    <definedName name="LMC2.2" localSheetId="2">#REF!</definedName>
    <definedName name="m" localSheetId="2">EVALUATE(#REF!)</definedName>
    <definedName name="M.1" localSheetId="2">#REF!</definedName>
    <definedName name="m²" localSheetId="2">#REF!</definedName>
    <definedName name="mj_1" localSheetId="2">#REF!</definedName>
    <definedName name="mj_2" localSheetId="2">#REF!</definedName>
    <definedName name="MM1.1" localSheetId="2">#REF!</definedName>
    <definedName name="MM2.1" localSheetId="2">#REF!</definedName>
    <definedName name="n" localSheetId="2">EVALUATE(#REF!)</definedName>
    <definedName name="n_1" localSheetId="2">EVALUATE(#REF!)</definedName>
    <definedName name="n_1_1" localSheetId="2">EVALUATE(#REF!)</definedName>
    <definedName name="n_1_1_1" localSheetId="2">EVALUATE(#REF!)</definedName>
    <definedName name="n_1_2" localSheetId="2">EVALUATE(#REF!)</definedName>
    <definedName name="n_2" localSheetId="2">EVALUATE(#REF!)</definedName>
    <definedName name="n_2_1" localSheetId="2">EVALUATE(#REF!)</definedName>
    <definedName name="n_2_1_1" localSheetId="2">EVALUATE(#REF!)</definedName>
    <definedName name="n_2_2" localSheetId="2">EVALUATE(#REF!)</definedName>
    <definedName name="n_3" localSheetId="2">EVALUATE(#REF!)</definedName>
    <definedName name="n_3_1" localSheetId="2">EVALUATE(#REF!)</definedName>
    <definedName name="n_4" localSheetId="2">EVALUATE(#REF!)</definedName>
    <definedName name="o" localSheetId="2">#REF!</definedName>
    <definedName name="OCON" localSheetId="2">#REF!</definedName>
    <definedName name="OCQU" localSheetId="2">#REF!</definedName>
    <definedName name="OEQ" localSheetId="2">#REF!</definedName>
    <definedName name="OQU" localSheetId="2">#REF!</definedName>
    <definedName name="Pc" localSheetId="2">#REF!</definedName>
    <definedName name="Print_Area_MI" localSheetId="2">#REF!</definedName>
    <definedName name="_xlnm.Print_Titles" localSheetId="2" hidden="1">甲定品牌一览表!$2:$3</definedName>
    <definedName name="qq" localSheetId="2">#REF!</definedName>
    <definedName name="qu" localSheetId="2">#REF!</definedName>
    <definedName name="quan" localSheetId="2">#REF!</definedName>
    <definedName name="QUJ" localSheetId="2">#REF!</definedName>
    <definedName name="QUU" localSheetId="2">#REF!</definedName>
    <definedName name="qwq" localSheetId="2">#REF!</definedName>
    <definedName name="resulate" localSheetId="2">EVALUATE(#REF!)</definedName>
    <definedName name="result" localSheetId="2">EVALUATE(#REF!)</definedName>
    <definedName name="result10" localSheetId="2">EVALUATE(#REF!)</definedName>
    <definedName name="result11" localSheetId="2">EVALUATE(#REF!)</definedName>
    <definedName name="result14" localSheetId="2">EVALUATE(#REF!)</definedName>
    <definedName name="result15" localSheetId="2">EVALUATE(#REF!)</definedName>
    <definedName name="result3" localSheetId="2">EVALUATE(#REF!)</definedName>
    <definedName name="sdafsd" localSheetId="2">#REF!</definedName>
    <definedName name="sdsad" localSheetId="2">#REF!</definedName>
    <definedName name="SENSER" localSheetId="2">#REF!</definedName>
    <definedName name="SENSER数量" localSheetId="2">#REF!</definedName>
    <definedName name="series01" localSheetId="2">#REF!</definedName>
    <definedName name="series02" localSheetId="2">#REF!</definedName>
    <definedName name="series03" localSheetId="2">#REF!</definedName>
    <definedName name="series04" localSheetId="2">#REF!</definedName>
    <definedName name="series05" localSheetId="2">#REF!</definedName>
    <definedName name="series06" localSheetId="2">#REF!</definedName>
    <definedName name="series07" localSheetId="2">#REF!</definedName>
    <definedName name="series08" localSheetId="2">#REF!</definedName>
    <definedName name="series09" localSheetId="2">#REF!</definedName>
    <definedName name="series10" localSheetId="2">#REF!</definedName>
    <definedName name="series18" localSheetId="2">#REF!</definedName>
    <definedName name="ss" localSheetId="2">EVALUATE(#REF!)</definedName>
    <definedName name="t" localSheetId="2">EVALUATE(#REF!)</definedName>
    <definedName name="TLC1.1" localSheetId="2">#REF!</definedName>
    <definedName name="TLC1.2" localSheetId="2">#REF!</definedName>
    <definedName name="TLC2.1" localSheetId="2">#REF!</definedName>
    <definedName name="TLM1.1" localSheetId="2">#REF!</definedName>
    <definedName name="TLM1.2" localSheetId="2">#REF!</definedName>
    <definedName name="TLM2.1" localSheetId="2">#REF!</definedName>
    <definedName name="UFPrn20040708090526" localSheetId="2">#REF!</definedName>
    <definedName name="val" localSheetId="2">EVALUATE(#REF!)</definedName>
    <definedName name="VV" localSheetId="2">EVALUATE(#REF!)</definedName>
    <definedName name="W" localSheetId="2">EVALUATE(#REF!)</definedName>
    <definedName name="w0" localSheetId="2">#REF!</definedName>
    <definedName name="wwwww" localSheetId="2">EVALUATE(#REF!)</definedName>
    <definedName name="x" localSheetId="2">EVALUATE(SUBSTITUTE(SUBSTITUTE(#REF!,"[","*ISTEXT(""["),"]","]"")"))</definedName>
    <definedName name="X1_3栋水电预埋００_Sheet1_List" localSheetId="2">#REF!</definedName>
    <definedName name="XLRPARAMS_BZSJ" localSheetId="2" hidden="1">#REF!</definedName>
    <definedName name="XLRPARAMS_FDDBR" localSheetId="2" hidden="1">#REF!</definedName>
    <definedName name="XLRPARAMS_JSDW" localSheetId="2" hidden="1">#REF!</definedName>
    <definedName name="XLRPARAMS_TBR" localSheetId="2" hidden="1">#REF!</definedName>
    <definedName name="XLRPARAMS_TBZJ" localSheetId="2" hidden="1">#REF!</definedName>
    <definedName name="XLRPARAMS_TBZJDX" localSheetId="2" hidden="1">#REF!</definedName>
    <definedName name="xvs" localSheetId="2">#REF!</definedName>
    <definedName name="Z" localSheetId="2">EVALUATE(#REF!)</definedName>
    <definedName name="zxd" localSheetId="2">#REF!</definedName>
    <definedName name="μs" localSheetId="2">#REF!</definedName>
    <definedName name="μs1" localSheetId="2">#REF!</definedName>
    <definedName name="板横长" localSheetId="2">EVALUATE(#REF!)</definedName>
    <definedName name="板厚" localSheetId="2">#REF!</definedName>
    <definedName name="板纵长" localSheetId="2">EVALUATE(#REF!)</definedName>
    <definedName name="标高" localSheetId="2">#REF!</definedName>
    <definedName name="标题代号" localSheetId="2">#REF!</definedName>
    <definedName name="表四" localSheetId="2">EVALUATE(#REF!)</definedName>
    <definedName name="玻璃规格" localSheetId="2">#REF!</definedName>
    <definedName name="玻璃索引" localSheetId="2">#REF!</definedName>
    <definedName name="不利分格高" localSheetId="2">#REF!</definedName>
    <definedName name="不利风格宽" localSheetId="2">#REF!</definedName>
    <definedName name="材料报出价" localSheetId="2">#REF!</definedName>
    <definedName name="材料成本价" localSheetId="2">#REF!</definedName>
    <definedName name="材料单" localSheetId="2">#REF!</definedName>
    <definedName name="材料放大系数" localSheetId="2">#REF!</definedName>
    <definedName name="材料清单" localSheetId="2">OFFSET(#REF!,1,MATCH(#REF!,#REF!,0)-1,COUNTA(OFFSET(#REF!,1,MATCH(#REF!,#REF!,0)-1,500,1)),1)</definedName>
    <definedName name="层高" localSheetId="2">#REF!</definedName>
    <definedName name="层数" localSheetId="2">#REF!</definedName>
    <definedName name="潮阳水电单价" localSheetId="2">#REF!</definedName>
    <definedName name="承台含桩长" localSheetId="2">#REF!</definedName>
    <definedName name="冲切单表尾" localSheetId="2">#REF!</definedName>
    <definedName name="冲切合计" localSheetId="2">#REF!</definedName>
    <definedName name="抽芯1" localSheetId="2">#REF!</definedName>
    <definedName name="抽芯10" localSheetId="2">#REF!</definedName>
    <definedName name="抽芯11" localSheetId="2">#REF!</definedName>
    <definedName name="抽芯12" localSheetId="2">#REF!</definedName>
    <definedName name="抽芯13" localSheetId="2">#REF!</definedName>
    <definedName name="抽芯2" localSheetId="2">#REF!</definedName>
    <definedName name="抽芯3" localSheetId="2">#REF!</definedName>
    <definedName name="抽芯4" localSheetId="2">#REF!</definedName>
    <definedName name="抽芯5" localSheetId="2">#REF!</definedName>
    <definedName name="抽芯6" localSheetId="2">#REF!</definedName>
    <definedName name="抽芯7" localSheetId="2">#REF!</definedName>
    <definedName name="抽芯8" localSheetId="2">#REF!</definedName>
    <definedName name="抽芯9" localSheetId="2">#REF!</definedName>
    <definedName name="窗护栏" localSheetId="2">#REF!</definedName>
    <definedName name="粗糙索引" localSheetId="2">#REF!</definedName>
    <definedName name="措施" localSheetId="2">#REF!</definedName>
    <definedName name="措施费汇总表" localSheetId="2">EVALUATE(#REF!)</definedName>
    <definedName name="代码" localSheetId="2">IF(#REF!="","",COUNTA(#REF!))</definedName>
    <definedName name="单边工作面宽" localSheetId="2">#REF!</definedName>
    <definedName name="单价101" localSheetId="2">#REF!</definedName>
    <definedName name="单价102" localSheetId="2">#REF!</definedName>
    <definedName name="单价103" localSheetId="2">#REF!</definedName>
    <definedName name="单价104" localSheetId="2">#REF!</definedName>
    <definedName name="单价105" localSheetId="2">#REF!</definedName>
    <definedName name="单价106" localSheetId="2">#REF!</definedName>
    <definedName name="单价107" localSheetId="2">#REF!</definedName>
    <definedName name="单价108" localSheetId="2">#REF!</definedName>
    <definedName name="单价109" localSheetId="2">#REF!</definedName>
    <definedName name="单价2001" localSheetId="2">#REF!</definedName>
    <definedName name="单价2002" localSheetId="2">#REF!</definedName>
    <definedName name="单价2003" localSheetId="2">#REF!</definedName>
    <definedName name="单价2004" localSheetId="2">#REF!</definedName>
    <definedName name="单价2005" localSheetId="2">#REF!</definedName>
    <definedName name="单价20050" localSheetId="2">#REF!</definedName>
    <definedName name="单价2006" localSheetId="2">#REF!</definedName>
    <definedName name="单价2007" localSheetId="2">#REF!</definedName>
    <definedName name="单价2008" localSheetId="2">#REF!</definedName>
    <definedName name="单价2009" localSheetId="2">#REF!</definedName>
    <definedName name="单价201" localSheetId="2">#REF!</definedName>
    <definedName name="单价2010" localSheetId="2">#REF!</definedName>
    <definedName name="单价2011" localSheetId="2">#REF!</definedName>
    <definedName name="单价2012" localSheetId="2">#REF!</definedName>
    <definedName name="单价2013" localSheetId="2">#REF!</definedName>
    <definedName name="单价2014" localSheetId="2">#REF!</definedName>
    <definedName name="单价2015" localSheetId="2">#REF!</definedName>
    <definedName name="单价2016" localSheetId="2">#REF!</definedName>
    <definedName name="单价2017" localSheetId="2">#REF!</definedName>
    <definedName name="单价2018" localSheetId="2">#REF!</definedName>
    <definedName name="单价2019" localSheetId="2">#REF!</definedName>
    <definedName name="单价202" localSheetId="2">#REF!</definedName>
    <definedName name="单价2020" localSheetId="2">#REF!</definedName>
    <definedName name="单价2021" localSheetId="2">#REF!</definedName>
    <definedName name="单价2022" localSheetId="2">#REF!</definedName>
    <definedName name="单价2023" localSheetId="2">#REF!</definedName>
    <definedName name="单价2024" localSheetId="2">#REF!</definedName>
    <definedName name="单价2025" localSheetId="2">#REF!</definedName>
    <definedName name="单价2026" localSheetId="2">#REF!</definedName>
    <definedName name="单价2027" localSheetId="2">#REF!</definedName>
    <definedName name="单价2028" localSheetId="2">#REF!</definedName>
    <definedName name="单价2029" localSheetId="2">#REF!</definedName>
    <definedName name="单价203" localSheetId="2">#REF!</definedName>
    <definedName name="单价2030" localSheetId="2">#REF!</definedName>
    <definedName name="单价2031" localSheetId="2">#REF!</definedName>
    <definedName name="单价2032" localSheetId="2">#REF!</definedName>
    <definedName name="单价2033" localSheetId="2">#REF!</definedName>
    <definedName name="单价2034" localSheetId="2">#REF!</definedName>
    <definedName name="单价2035" localSheetId="2">#REF!</definedName>
    <definedName name="单价2036" localSheetId="2">#REF!</definedName>
    <definedName name="单价2037" localSheetId="2">#REF!</definedName>
    <definedName name="单价2038" localSheetId="2">#REF!</definedName>
    <definedName name="单价2039" localSheetId="2">#REF!</definedName>
    <definedName name="单价204" localSheetId="2">#REF!</definedName>
    <definedName name="单价2040" localSheetId="2">#REF!</definedName>
    <definedName name="单价2041" localSheetId="2">#REF!</definedName>
    <definedName name="单价205" localSheetId="2">#REF!</definedName>
    <definedName name="单价2050" localSheetId="2">#REF!</definedName>
    <definedName name="单价206" localSheetId="2">#REF!</definedName>
    <definedName name="单价207" localSheetId="2">#REF!</definedName>
    <definedName name="单价208" localSheetId="2">#REF!</definedName>
    <definedName name="单价209" localSheetId="2">#REF!</definedName>
    <definedName name="单价210" localSheetId="2">#REF!</definedName>
    <definedName name="单价211" localSheetId="2">#REF!</definedName>
    <definedName name="单价212" localSheetId="2">#REF!</definedName>
    <definedName name="单价213" localSheetId="2">#REF!</definedName>
    <definedName name="单价214" localSheetId="2">#REF!</definedName>
    <definedName name="单价215" localSheetId="2">#REF!</definedName>
    <definedName name="单价216" localSheetId="2">#REF!</definedName>
    <definedName name="单价217" localSheetId="2">#REF!</definedName>
    <definedName name="单价2171" localSheetId="2">#REF!</definedName>
    <definedName name="单价218" localSheetId="2">#REF!</definedName>
    <definedName name="单价219" localSheetId="2">#REF!</definedName>
    <definedName name="单价220" localSheetId="2">#REF!</definedName>
    <definedName name="单价221" localSheetId="2">#REF!</definedName>
    <definedName name="单价222" localSheetId="2">#REF!</definedName>
    <definedName name="单价223" localSheetId="2">#REF!</definedName>
    <definedName name="单价224" localSheetId="2">#REF!</definedName>
    <definedName name="单价225" localSheetId="2">#REF!</definedName>
    <definedName name="单价226" localSheetId="2">#REF!</definedName>
    <definedName name="单价227" localSheetId="2">#REF!</definedName>
    <definedName name="单价228" localSheetId="2">#REF!</definedName>
    <definedName name="单价229" localSheetId="2">#REF!</definedName>
    <definedName name="单价230" localSheetId="2">#REF!</definedName>
    <definedName name="单价231" localSheetId="2">#REF!</definedName>
    <definedName name="单价234" localSheetId="2">#REF!</definedName>
    <definedName name="单价235" localSheetId="2">#REF!</definedName>
    <definedName name="单价236" localSheetId="2">#REF!</definedName>
    <definedName name="单价237" localSheetId="2">#REF!</definedName>
    <definedName name="单价238" localSheetId="2">#REF!</definedName>
    <definedName name="单价239" localSheetId="2">#REF!</definedName>
    <definedName name="单价2391" localSheetId="2">#REF!</definedName>
    <definedName name="单价240" localSheetId="2">#REF!</definedName>
    <definedName name="单价241" localSheetId="2">#REF!</definedName>
    <definedName name="单价242" localSheetId="2">#REF!</definedName>
    <definedName name="单价243" localSheetId="2">#REF!</definedName>
    <definedName name="单价244" localSheetId="2">#REF!</definedName>
    <definedName name="单价245" localSheetId="2">#REF!</definedName>
    <definedName name="单价246" localSheetId="2">#REF!</definedName>
    <definedName name="单价247" localSheetId="2">#REF!</definedName>
    <definedName name="单价248" localSheetId="2">#REF!</definedName>
    <definedName name="单价249" localSheetId="2">#REF!</definedName>
    <definedName name="单价250" localSheetId="2">#REF!</definedName>
    <definedName name="单价251" localSheetId="2">#REF!</definedName>
    <definedName name="单价254" localSheetId="2">#REF!</definedName>
    <definedName name="单价255" localSheetId="2">#REF!</definedName>
    <definedName name="单价256" localSheetId="2">#REF!</definedName>
    <definedName name="单价257" localSheetId="2">#REF!</definedName>
    <definedName name="单价258" localSheetId="2">#REF!</definedName>
    <definedName name="单价259" localSheetId="2">#REF!</definedName>
    <definedName name="单价281" localSheetId="2">#REF!</definedName>
    <definedName name="单价282" localSheetId="2">#REF!</definedName>
    <definedName name="单价283" localSheetId="2">#REF!</definedName>
    <definedName name="单价284" localSheetId="2">#REF!</definedName>
    <definedName name="单价285" localSheetId="2">#REF!</definedName>
    <definedName name="单价286" localSheetId="2">#REF!</definedName>
    <definedName name="单价287" localSheetId="2">#REF!</definedName>
    <definedName name="单价301" localSheetId="2">#REF!</definedName>
    <definedName name="单价302" localSheetId="2">#REF!</definedName>
    <definedName name="单价303" localSheetId="2">#REF!</definedName>
    <definedName name="单价304" localSheetId="2">#REF!</definedName>
    <definedName name="单价305" localSheetId="2">#REF!</definedName>
    <definedName name="单价306" localSheetId="2">#REF!</definedName>
    <definedName name="单价307" localSheetId="2">#REF!</definedName>
    <definedName name="单价308" localSheetId="2">#REF!</definedName>
    <definedName name="单价309" localSheetId="2">#REF!</definedName>
    <definedName name="单价310" localSheetId="2">#REF!</definedName>
    <definedName name="单价311" localSheetId="2">#REF!</definedName>
    <definedName name="单价312" localSheetId="2">#REF!</definedName>
    <definedName name="单价313" localSheetId="2">#REF!</definedName>
    <definedName name="单价314" localSheetId="2">#REF!</definedName>
    <definedName name="单价315" localSheetId="2">#REF!</definedName>
    <definedName name="单价401" localSheetId="2">#REF!</definedName>
    <definedName name="单价501" localSheetId="2">#REF!</definedName>
    <definedName name="单价502" localSheetId="2">#REF!</definedName>
    <definedName name="单价503" localSheetId="2">#REF!</definedName>
    <definedName name="单价504" localSheetId="2">#REF!</definedName>
    <definedName name="单价505" localSheetId="2">#REF!</definedName>
    <definedName name="单价506" localSheetId="2">#REF!</definedName>
    <definedName name="单价507" localSheetId="2">#REF!</definedName>
    <definedName name="单价508" localSheetId="2">#REF!</definedName>
    <definedName name="单价509" localSheetId="2">#REF!</definedName>
    <definedName name="单价510" localSheetId="2">#REF!</definedName>
    <definedName name="单价511" localSheetId="2">#REF!</definedName>
    <definedName name="单价601" localSheetId="2">#REF!</definedName>
    <definedName name="单价602" localSheetId="2">#REF!</definedName>
    <definedName name="单价603" localSheetId="2">#REF!</definedName>
    <definedName name="单价606" localSheetId="2">#REF!</definedName>
    <definedName name="单价607" localSheetId="2">#REF!</definedName>
    <definedName name="单价608" localSheetId="2">#REF!</definedName>
    <definedName name="单价609" localSheetId="2">#REF!</definedName>
    <definedName name="单价610" localSheetId="2">#REF!</definedName>
    <definedName name="单价611" localSheetId="2">#REF!</definedName>
    <definedName name="单价612" localSheetId="2">#REF!</definedName>
    <definedName name="单价613" localSheetId="2">#REF!</definedName>
    <definedName name="单价614" localSheetId="2">#REF!</definedName>
    <definedName name="单价615" localSheetId="2">#REF!</definedName>
    <definedName name="单价616" localSheetId="2">#REF!</definedName>
    <definedName name="单价621" localSheetId="2">#REF!</definedName>
    <definedName name="单价622" localSheetId="2">#REF!</definedName>
    <definedName name="单价623" localSheetId="2">#REF!</definedName>
    <definedName name="单价631" localSheetId="2">#REF!</definedName>
    <definedName name="单价632" localSheetId="2">#REF!</definedName>
    <definedName name="单价633" localSheetId="2">#REF!</definedName>
    <definedName name="单价634" localSheetId="2">#REF!</definedName>
    <definedName name="单价635" localSheetId="2">#REF!</definedName>
    <definedName name="单价636" localSheetId="2">#REF!</definedName>
    <definedName name="单价637" localSheetId="2">#REF!</definedName>
    <definedName name="单价638" localSheetId="2">#REF!</definedName>
    <definedName name="单价639" localSheetId="2">#REF!</definedName>
    <definedName name="单价645" localSheetId="2">#REF!</definedName>
    <definedName name="单价646" localSheetId="2">#REF!</definedName>
    <definedName name="单价647" localSheetId="2">#REF!</definedName>
    <definedName name="单价648" localSheetId="2">#REF!</definedName>
    <definedName name="单价649" localSheetId="2">#REF!</definedName>
    <definedName name="单价661" localSheetId="2">#REF!</definedName>
    <definedName name="单价662" localSheetId="2">#REF!</definedName>
    <definedName name="单价663" localSheetId="2">#REF!</definedName>
    <definedName name="单价664" localSheetId="2">#REF!</definedName>
    <definedName name="单价665" localSheetId="2">#REF!</definedName>
    <definedName name="单价666" localSheetId="2">#REF!</definedName>
    <definedName name="单价701" localSheetId="2">#REF!</definedName>
    <definedName name="单价703" localSheetId="2">#REF!</definedName>
    <definedName name="单价704" localSheetId="2">#REF!</definedName>
    <definedName name="单价705" localSheetId="2">#REF!</definedName>
    <definedName name="单价706" localSheetId="2">#REF!</definedName>
    <definedName name="单价711" localSheetId="2">#REF!</definedName>
    <definedName name="单价716" localSheetId="2">#REF!</definedName>
    <definedName name="单价721" localSheetId="2">#REF!</definedName>
    <definedName name="单价722" localSheetId="2">#REF!</definedName>
    <definedName name="单价723" localSheetId="2">#REF!</definedName>
    <definedName name="单价724" localSheetId="2">#REF!</definedName>
    <definedName name="单价725" localSheetId="2">#REF!</definedName>
    <definedName name="单价726" localSheetId="2">#REF!</definedName>
    <definedName name="单价727" localSheetId="2">#REF!</definedName>
    <definedName name="单价728" localSheetId="2">#REF!</definedName>
    <definedName name="单价741" localSheetId="2">#REF!</definedName>
    <definedName name="单价742" localSheetId="2">#REF!</definedName>
    <definedName name="单价743" localSheetId="2">#REF!</definedName>
    <definedName name="单价744" localSheetId="2">#REF!</definedName>
    <definedName name="单价745" localSheetId="2">#REF!</definedName>
    <definedName name="单价801" localSheetId="2">#REF!</definedName>
    <definedName name="单价802" localSheetId="2">#REF!</definedName>
    <definedName name="单价803" localSheetId="2">#REF!</definedName>
    <definedName name="单价804" localSheetId="2">#REF!</definedName>
    <definedName name="单价805" localSheetId="2">#REF!</definedName>
    <definedName name="单价806" localSheetId="2">#REF!</definedName>
    <definedName name="单价821" localSheetId="2">#REF!</definedName>
    <definedName name="单价822" localSheetId="2">#REF!</definedName>
    <definedName name="单价823" localSheetId="2">#REF!</definedName>
    <definedName name="单价824" localSheetId="2">#REF!</definedName>
    <definedName name="单价825" localSheetId="2">#REF!</definedName>
    <definedName name="单价826" localSheetId="2">#REF!</definedName>
    <definedName name="单价827" localSheetId="2">#REF!</definedName>
    <definedName name="单价828" localSheetId="2">#REF!</definedName>
    <definedName name="单价829" localSheetId="2">#REF!</definedName>
    <definedName name="地方" localSheetId="2">EVALUATE(#REF!)</definedName>
    <definedName name="地坪厚度" localSheetId="2">#REF!</definedName>
    <definedName name="地震烈度" localSheetId="2">#REF!</definedName>
    <definedName name="的" localSheetId="2">#REF!</definedName>
    <definedName name="电" localSheetId="2">EVALUATE(#REF!)</definedName>
    <definedName name="电气线路" localSheetId="2">EVALUATE(#REF!)</definedName>
    <definedName name="电设1" localSheetId="2">EVALUATE(#REF!)</definedName>
    <definedName name="电设2" localSheetId="2">EVALUATE(#REF!)</definedName>
    <definedName name="电设3" localSheetId="2">EVALUATE(#REF!)</definedName>
    <definedName name="垫层单边突出宽" localSheetId="2">#REF!</definedName>
    <definedName name="垫层厚" localSheetId="2">#REF!</definedName>
    <definedName name="垫层厚度" localSheetId="2">#REF!</definedName>
    <definedName name="垫层突出单边宽" localSheetId="2">#REF!</definedName>
    <definedName name="调正" localSheetId="2">#REF!</definedName>
    <definedName name="定额编号前缀" localSheetId="2">IF(#REF!="","",VLOOKUP(#REF!,#REF!,2,0))</definedName>
    <definedName name="栋号" localSheetId="2">#REF!</definedName>
    <definedName name="断桥含量" localSheetId="2">#REF!</definedName>
    <definedName name="呃呃" localSheetId="2">#REF!</definedName>
    <definedName name="二" localSheetId="2">EVALUATE(#REF!)</definedName>
    <definedName name="防雷" localSheetId="2">EVALUATE(#REF!)</definedName>
    <definedName name="房建总清单" localSheetId="2">#REF!</definedName>
    <definedName name="放大的" localSheetId="2">#REF!</definedName>
    <definedName name="放到色" localSheetId="2">#REF!</definedName>
    <definedName name="放坡" localSheetId="2">#REF!</definedName>
    <definedName name="飞" localSheetId="2">EVALUATE(#REF!)</definedName>
    <definedName name="分摊序号" localSheetId="2">VLOOKUP(LOOKUP(9E+307,#REF!),#REF!,2,FALSE)</definedName>
    <definedName name="附加赛" localSheetId="2">#REF!</definedName>
    <definedName name="附件订购单" localSheetId="2">#REF!</definedName>
    <definedName name="富" localSheetId="2">#REF!</definedName>
    <definedName name="钢12" localSheetId="2">#REF!</definedName>
    <definedName name="钢3" localSheetId="2">#REF!</definedName>
    <definedName name="钢筋砼部分" localSheetId="2">#REF!</definedName>
    <definedName name="钢筋砼差价" localSheetId="2">#REF!</definedName>
    <definedName name="钢筋砼价" localSheetId="2">#REF!</definedName>
    <definedName name="钢筋弯钩长度" localSheetId="2">#REF!</definedName>
    <definedName name="高度变化系数" localSheetId="2">#REF!</definedName>
    <definedName name="格式" localSheetId="2">#REF!</definedName>
    <definedName name="各产品类型目标成本表" localSheetId="2">#REF!</definedName>
    <definedName name="工程编号" localSheetId="2">#REF!</definedName>
    <definedName name="工程名称" localSheetId="2">#REF!</definedName>
    <definedName name="工艺代号表" localSheetId="2">#REF!</definedName>
    <definedName name="工艺单标题" localSheetId="2">#REF!</definedName>
    <definedName name="工作面单边宽" localSheetId="2">#REF!</definedName>
    <definedName name="公式" localSheetId="2">EVALUATE(#REF!)</definedName>
    <definedName name="公摊系数10栋" localSheetId="2">#REF!</definedName>
    <definedName name="公摊系数1栋" localSheetId="2">#REF!</definedName>
    <definedName name="公摊系数2栋" localSheetId="2">#REF!</definedName>
    <definedName name="公摊系数3栋" localSheetId="2">#REF!</definedName>
    <definedName name="公摊系数4栋" localSheetId="2">#REF!</definedName>
    <definedName name="公摊系数5栋" localSheetId="2">#REF!</definedName>
    <definedName name="公摊系数6栋" localSheetId="2">#REF!</definedName>
    <definedName name="公摊系数7栋" localSheetId="2">#REF!</definedName>
    <definedName name="公摊系数8栋" localSheetId="2">#REF!</definedName>
    <definedName name="公摊系数9栋" localSheetId="2">#REF!</definedName>
    <definedName name="供应商" localSheetId="2">#REF!</definedName>
    <definedName name="国际" localSheetId="2">EVALUATE(#REF!)</definedName>
    <definedName name="含量2" localSheetId="2">#REF!</definedName>
    <definedName name="合计1" localSheetId="2">EVALUATE(#REF!)</definedName>
    <definedName name="合计工程量" localSheetId="2">IF(#REF!="","",ROUND(SUMIF(#REF!,#REF!,#REF!),2))</definedName>
    <definedName name="合同变更查询列表" localSheetId="2">#REF!</definedName>
    <definedName name="护栏" localSheetId="2">#REF!</definedName>
    <definedName name="华泰单价" localSheetId="2">#REF!</definedName>
    <definedName name="华西单价" localSheetId="2">#REF!</definedName>
    <definedName name="汇率" localSheetId="2">#REF!</definedName>
    <definedName name="汇总表单位" localSheetId="2">IF(#REF!="","",VLOOKUP(#REF!,#REF!,4,0))</definedName>
    <definedName name="汇总表分项工程名称" localSheetId="2">IF(#REF!="","",VLOOKUP(#REF!,#REF!,5,0))</definedName>
    <definedName name="汇总表工程量" localSheetId="2">IF(#REF!="","",VLOOKUP(#REF!,#REF!,3,0))</definedName>
    <definedName name="汇总区域上定位" localSheetId="2">MATCH(#REF!,#REF!,0)+MATCH("*材料*",OFFSET(#REF!,MATCH(#REF!,#REF!,0),1,1000,1),0)</definedName>
    <definedName name="汇总区域下定位" localSheetId="2">MATCH("*区域定位*",OFFSET(#REF!,MATCH(#REF!,#REF!,0),1,1000,1),0)-MATCH("*材料*",OFFSET(#REF!,MATCH(#REF!,#REF!,0),1,1000,1),0)-1</definedName>
    <definedName name="基本数据1" localSheetId="2">EVALUATE(#REF!)</definedName>
    <definedName name="计算公式" localSheetId="2">#REF!</definedName>
    <definedName name="计算式_长度L___根数N_为整数" localSheetId="2">#REF!</definedName>
    <definedName name="计算式01" localSheetId="2">EVALUATE(#REF!)</definedName>
    <definedName name="计算式01_1" localSheetId="2">EVALUATE(#REF!)</definedName>
    <definedName name="计算式01_1_1" localSheetId="2">EVALUATE(#REF!)</definedName>
    <definedName name="计算式01_1_1_1" localSheetId="2">EVALUATE(#REF!)</definedName>
    <definedName name="计算式01_1_2" localSheetId="2">EVALUATE(#REF!)</definedName>
    <definedName name="计算式01_2" localSheetId="2">EVALUATE(#REF!)</definedName>
    <definedName name="计算式01_2_1" localSheetId="2">EVALUATE(#REF!)</definedName>
    <definedName name="计算式01_2_1_1" localSheetId="2">EVALUATE(#REF!)</definedName>
    <definedName name="计算式01_2_2" localSheetId="2">EVALUATE(#REF!)</definedName>
    <definedName name="计算式01_3" localSheetId="2">EVALUATE(#REF!)</definedName>
    <definedName name="计算式01_3_1" localSheetId="2">EVALUATE(#REF!)</definedName>
    <definedName name="计算式01_4" localSheetId="2">EVALUATE(#REF!)</definedName>
    <definedName name="建筑面积计算规则" localSheetId="2">#REF!</definedName>
    <definedName name="脚手架定额" localSheetId="2">#REF!</definedName>
    <definedName name="结果" localSheetId="2">#REF!</definedName>
    <definedName name="金属结构工程" localSheetId="2">#REF!</definedName>
    <definedName name="睛" localSheetId="2">#REF!</definedName>
    <definedName name="矩柱模" localSheetId="2">#REF!</definedName>
    <definedName name="聚氨酯" localSheetId="2">#REF!</definedName>
    <definedName name="开料单号" localSheetId="2">#REF!</definedName>
    <definedName name="开料合计" localSheetId="2">#REF!</definedName>
    <definedName name="开料内容" localSheetId="2">#REF!</definedName>
    <definedName name="开料内容表" localSheetId="2">#REF!</definedName>
    <definedName name="可" localSheetId="2">#REF!</definedName>
    <definedName name="空调" localSheetId="2">EVALUATE(#REF!)</definedName>
    <definedName name="扣件" localSheetId="2">#REF!</definedName>
    <definedName name="框扇标志" localSheetId="2">#REF!</definedName>
    <definedName name="磊" localSheetId="2">#REF!</definedName>
    <definedName name="梁板钢筋根数" localSheetId="2">#REF!</definedName>
    <definedName name="梁模" localSheetId="2">#REF!</definedName>
    <definedName name="梁长" localSheetId="2">EVALUATE(#REF!)</definedName>
    <definedName name="零星模" localSheetId="2">#REF!</definedName>
    <definedName name="领料单表头" localSheetId="2">#REF!</definedName>
    <definedName name="领料单表尾" localSheetId="2">#REF!</definedName>
    <definedName name="铝窗" localSheetId="2">#REF!</definedName>
    <definedName name="门编号" localSheetId="2">#REF!</definedName>
    <definedName name="门窗表" localSheetId="2">#REF!</definedName>
    <definedName name="门窗表1" localSheetId="2">#REF!</definedName>
    <definedName name="门窗表a23" localSheetId="2">#REF!</definedName>
    <definedName name="门窗综合单价分析表" localSheetId="2" hidden="1">#REF!</definedName>
    <definedName name="门二" localSheetId="2">#REF!</definedName>
    <definedName name="磨擦铰链" localSheetId="2">#REF!</definedName>
    <definedName name="抹灰工程" localSheetId="2">#REF!</definedName>
    <definedName name="幕墙" localSheetId="2">SUM(N(#REF!=#REF!))</definedName>
    <definedName name="幕墙1" localSheetId="2">SUM(N(#REF!=#REF!))</definedName>
    <definedName name="你好" localSheetId="2">#REF!</definedName>
    <definedName name="判断120系列提升推拉门配件材料重复" localSheetId="2">SUM(N(#REF!=#REF!))</definedName>
    <definedName name="判断52隔热窗配件材料重复" localSheetId="2">SUM(N(#REF!=#REF!))</definedName>
    <definedName name="判断55隔热平开门配件材料重复" localSheetId="2">SUM(N(#REF!=#REF!))</definedName>
    <definedName name="判断材料表材料重复" localSheetId="2">SUM(N(#REF!=#REF!))</definedName>
    <definedName name="判断窗钢副框配件材料重复" localSheetId="2">SUM(N(#REF!=#REF!))</definedName>
    <definedName name="判断单元式幕墙配件材料重复" localSheetId="2">SUM(N(#REF!=#REF!))</definedName>
    <definedName name="判断钢龙骨外包不锈钢地弹门" localSheetId="2">SUM(N(#REF!=#REF!))</definedName>
    <definedName name="判断铝合金百叶配件材料重复" localSheetId="2">SUM(N(#REF!=#REF!))</definedName>
    <definedName name="判断铝合金地弹门配件材料重复" localSheetId="2">SUM(N(#REF!=#REF!))</definedName>
    <definedName name="判断明框幕墙配件名称重复" localSheetId="2">SUM(N(#REF!=#REF!))</definedName>
    <definedName name="判断幕墙开启扇配件材料重复" localSheetId="2">SUM(N(#REF!=#REF!))</definedName>
    <definedName name="判断内开内倒窗框配件材料重复" localSheetId="2">SUM(N(#REF!=#REF!))</definedName>
    <definedName name="判断普通平开窗50系列配件重复" localSheetId="2">SUM(N(#REF!=#REF!))</definedName>
    <definedName name="判断普通推拉窗90系列配件材料重复" localSheetId="2">SUM(N(#REF!=#REF!))</definedName>
    <definedName name="判断亚铝隔热推拉门窗95系列配件材料重复" localSheetId="2">SUM(N(#REF!=#REF!))</definedName>
    <definedName name="判断隐框幕墙配件名称重复" localSheetId="2">SUM(N(#REF!=#REF!))</definedName>
    <definedName name="配件单尾" localSheetId="2">#REF!</definedName>
    <definedName name="配件名称" localSheetId="2">#REF!</definedName>
    <definedName name="起始号" localSheetId="2">#REF!</definedName>
    <definedName name="墙200模" localSheetId="2">#REF!</definedName>
    <definedName name="墙500模" localSheetId="2">#REF!</definedName>
    <definedName name="墙柱长度" localSheetId="2">EVALUATE(#REF!)</definedName>
    <definedName name="然而" localSheetId="2">#REF!</definedName>
    <definedName name="任务单表尾" localSheetId="2">#REF!</definedName>
    <definedName name="叁拾万壹拾贰圆贰角伍分" localSheetId="2">#REF!</definedName>
    <definedName name="色号" localSheetId="2">#REF!</definedName>
    <definedName name="汕头建安土建单价" localSheetId="2">#REF!</definedName>
    <definedName name="设备型号" localSheetId="2">#REF!</definedName>
    <definedName name="审杳表" localSheetId="2">#REF!</definedName>
    <definedName name="生产列1" localSheetId="2">#REF!</definedName>
    <definedName name="生产列11" localSheetId="2">#REF!</definedName>
    <definedName name="生产列15" localSheetId="2">#REF!</definedName>
    <definedName name="生产列16" localSheetId="2">#REF!</definedName>
    <definedName name="生产列17" localSheetId="2">#REF!</definedName>
    <definedName name="生产列19" localSheetId="2">#REF!</definedName>
    <definedName name="生产列2" localSheetId="2">#REF!</definedName>
    <definedName name="生产列20" localSheetId="2">#REF!</definedName>
    <definedName name="生产列3" localSheetId="2">#REF!</definedName>
    <definedName name="生产列4" localSheetId="2">#REF!</definedName>
    <definedName name="生产列5" localSheetId="2">#REF!</definedName>
    <definedName name="生产列6" localSheetId="2">#REF!</definedName>
    <definedName name="生产列7" localSheetId="2">#REF!</definedName>
    <definedName name="生产列8" localSheetId="2">#REF!</definedName>
    <definedName name="生产列9" localSheetId="2">#REF!</definedName>
    <definedName name="生产期" localSheetId="2">#REF!</definedName>
    <definedName name="生产期1" localSheetId="2">#REF!</definedName>
    <definedName name="生产期11" localSheetId="2">#REF!</definedName>
    <definedName name="生产期15" localSheetId="2">#REF!</definedName>
    <definedName name="生产期16" localSheetId="2">#REF!</definedName>
    <definedName name="生产期17" localSheetId="2">#REF!</definedName>
    <definedName name="生产期19" localSheetId="2">#REF!</definedName>
    <definedName name="生产期2" localSheetId="2">#REF!</definedName>
    <definedName name="生产期20" localSheetId="2">#REF!</definedName>
    <definedName name="生产期3" localSheetId="2">#REF!</definedName>
    <definedName name="生产期4" localSheetId="2">#REF!</definedName>
    <definedName name="生产期5" localSheetId="2">#REF!</definedName>
    <definedName name="生产期6" localSheetId="2">#REF!</definedName>
    <definedName name="生产期7" localSheetId="2">#REF!</definedName>
    <definedName name="生产期8" localSheetId="2">#REF!</definedName>
    <definedName name="生产期9" localSheetId="2">#REF!</definedName>
    <definedName name="是" localSheetId="2">EVALUATE(#REF!)</definedName>
    <definedName name="室内外高差" localSheetId="2">#REF!</definedName>
    <definedName name="顺序" localSheetId="2">#REF!</definedName>
    <definedName name="顺序1" localSheetId="2">#REF!</definedName>
    <definedName name="顺序2" localSheetId="2">#REF!</definedName>
    <definedName name="体型系数" localSheetId="2">#REF!</definedName>
    <definedName name="天沟" localSheetId="2">#REF!</definedName>
    <definedName name="砼浇" localSheetId="2">#REF!</definedName>
    <definedName name="砼墙" localSheetId="2">EVALUATE(#REF!)</definedName>
    <definedName name="土方工程" localSheetId="2">#REF!</definedName>
    <definedName name="土建10001" localSheetId="2">#REF!</definedName>
    <definedName name="土建10002" localSheetId="2">#REF!</definedName>
    <definedName name="土建10003" localSheetId="2">#REF!</definedName>
    <definedName name="土建10004" localSheetId="2">#REF!</definedName>
    <definedName name="土建10005" localSheetId="2">#REF!</definedName>
    <definedName name="土建10006" localSheetId="2">#REF!</definedName>
    <definedName name="土建10007" localSheetId="2">#REF!</definedName>
    <definedName name="土建10008" localSheetId="2">#REF!</definedName>
    <definedName name="土建10009" localSheetId="2">#REF!</definedName>
    <definedName name="土建10010" localSheetId="2">#REF!</definedName>
    <definedName name="土建10011" localSheetId="2">#REF!</definedName>
    <definedName name="土建2046." localSheetId="2">#REF!</definedName>
    <definedName name="土建21001" localSheetId="2">#REF!</definedName>
    <definedName name="土建21002" localSheetId="2">#REF!</definedName>
    <definedName name="土建21003" localSheetId="2">#REF!</definedName>
    <definedName name="土建21004" localSheetId="2">#REF!</definedName>
    <definedName name="土建21005" localSheetId="2">#REF!</definedName>
    <definedName name="土建21006" localSheetId="2">#REF!</definedName>
    <definedName name="土建21007" localSheetId="2">#REF!</definedName>
    <definedName name="土建21008" localSheetId="2">#REF!</definedName>
    <definedName name="土建21009" localSheetId="2">#REF!</definedName>
    <definedName name="土建21010" localSheetId="2">#REF!</definedName>
    <definedName name="土建21011" localSheetId="2">#REF!</definedName>
    <definedName name="土建21012" localSheetId="2">#REF!</definedName>
    <definedName name="土建21013" localSheetId="2">#REF!</definedName>
    <definedName name="土建21014" localSheetId="2">#REF!</definedName>
    <definedName name="土建21015" localSheetId="2">#REF!</definedName>
    <definedName name="土建21016" localSheetId="2">#REF!</definedName>
    <definedName name="土建21017" localSheetId="2">#REF!</definedName>
    <definedName name="土建21018" localSheetId="2">#REF!</definedName>
    <definedName name="土建21019" localSheetId="2">#REF!</definedName>
    <definedName name="土建21020" localSheetId="2">#REF!</definedName>
    <definedName name="土建21021" localSheetId="2">#REF!</definedName>
    <definedName name="土建21022" localSheetId="2">#REF!</definedName>
    <definedName name="土建21023" localSheetId="2">#REF!</definedName>
    <definedName name="土建21024" localSheetId="2">#REF!</definedName>
    <definedName name="土建21025" localSheetId="2">#REF!</definedName>
    <definedName name="土建21026" localSheetId="2">#REF!</definedName>
    <definedName name="土建21027" localSheetId="2">#REF!</definedName>
    <definedName name="土建21028" localSheetId="2">#REF!</definedName>
    <definedName name="土建21029" localSheetId="2">#REF!</definedName>
    <definedName name="土建21030" localSheetId="2">#REF!</definedName>
    <definedName name="土建21031" localSheetId="2">#REF!</definedName>
    <definedName name="土建21032" localSheetId="2">#REF!</definedName>
    <definedName name="土建21033" localSheetId="2">#REF!</definedName>
    <definedName name="土建21034" localSheetId="2">#REF!</definedName>
    <definedName name="土建21035" localSheetId="2">#REF!</definedName>
    <definedName name="土建21036" localSheetId="2">#REF!</definedName>
    <definedName name="土建21037" localSheetId="2">#REF!</definedName>
    <definedName name="土建21038" localSheetId="2">#REF!</definedName>
    <definedName name="土建21039" localSheetId="2">#REF!</definedName>
    <definedName name="土建21040" localSheetId="2">#REF!</definedName>
    <definedName name="土建21041" localSheetId="2">#REF!</definedName>
    <definedName name="土建21042" localSheetId="2">#REF!</definedName>
    <definedName name="土建21043" localSheetId="2">#REF!</definedName>
    <definedName name="土建21044" localSheetId="2">#REF!</definedName>
    <definedName name="土建21045" localSheetId="2">#REF!</definedName>
    <definedName name="土建21046" localSheetId="2">#REF!</definedName>
    <definedName name="土建21047" localSheetId="2">#REF!</definedName>
    <definedName name="土建21048" localSheetId="2">#REF!</definedName>
    <definedName name="土建21049" localSheetId="2">#REF!</definedName>
    <definedName name="土建21050" localSheetId="2">#REF!</definedName>
    <definedName name="土建21051" localSheetId="2">#REF!</definedName>
    <definedName name="土建21052" localSheetId="2">#REF!</definedName>
    <definedName name="土建21053" localSheetId="2">#REF!</definedName>
    <definedName name="土建21054" localSheetId="2">#REF!</definedName>
    <definedName name="土建21055" localSheetId="2">#REF!</definedName>
    <definedName name="土建21056" localSheetId="2">#REF!</definedName>
    <definedName name="土建21057" localSheetId="2">#REF!</definedName>
    <definedName name="土建21058" localSheetId="2">#REF!</definedName>
    <definedName name="土建21059" localSheetId="2">#REF!</definedName>
    <definedName name="土建21060" localSheetId="2">#REF!</definedName>
    <definedName name="土建21061" localSheetId="2">#REF!</definedName>
    <definedName name="土建21062" localSheetId="2">#REF!</definedName>
    <definedName name="土建21063" localSheetId="2">#REF!</definedName>
    <definedName name="土建21064" localSheetId="2">#REF!</definedName>
    <definedName name="土建21065" localSheetId="2">#REF!</definedName>
    <definedName name="土建21066" localSheetId="2">#REF!</definedName>
    <definedName name="土建21067" localSheetId="2">#REF!</definedName>
    <definedName name="土建21068" localSheetId="2">#REF!</definedName>
    <definedName name="土建21069" localSheetId="2">#REF!</definedName>
    <definedName name="土建21070" localSheetId="2">#REF!</definedName>
    <definedName name="土建21071" localSheetId="2">#REF!</definedName>
    <definedName name="土建21072" localSheetId="2">#REF!</definedName>
    <definedName name="土建21073" localSheetId="2">#REF!</definedName>
    <definedName name="土建21074" localSheetId="2">#REF!</definedName>
    <definedName name="土建21075" localSheetId="2">#REF!</definedName>
    <definedName name="土建21076" localSheetId="2">#REF!</definedName>
    <definedName name="土建21077" localSheetId="2">#REF!</definedName>
    <definedName name="土建21078" localSheetId="2">#REF!</definedName>
    <definedName name="土建21079" localSheetId="2">#REF!</definedName>
    <definedName name="土建21080" localSheetId="2">#REF!</definedName>
    <definedName name="土建21081" localSheetId="2">#REF!</definedName>
    <definedName name="土建21082" localSheetId="2">#REF!</definedName>
    <definedName name="土建21083" localSheetId="2">#REF!</definedName>
    <definedName name="土建21084" localSheetId="2">#REF!</definedName>
    <definedName name="土建21085" localSheetId="2">#REF!</definedName>
    <definedName name="土建21086" localSheetId="2">#REF!</definedName>
    <definedName name="土建21087" localSheetId="2">#REF!</definedName>
    <definedName name="土建21088" localSheetId="2">#REF!</definedName>
    <definedName name="土建21089" localSheetId="2">#REF!</definedName>
    <definedName name="土建21090" localSheetId="2">#REF!</definedName>
    <definedName name="土建21091" localSheetId="2">#REF!</definedName>
    <definedName name="土建21092" localSheetId="2">#REF!</definedName>
    <definedName name="土建21093" localSheetId="2">#REF!</definedName>
    <definedName name="土建21094" localSheetId="2">#REF!</definedName>
    <definedName name="土建21095" localSheetId="2">#REF!</definedName>
    <definedName name="土建21096" localSheetId="2">#REF!</definedName>
    <definedName name="土建21097" localSheetId="2">#REF!</definedName>
    <definedName name="土建21098" localSheetId="2">#REF!</definedName>
    <definedName name="土建21099" localSheetId="2">#REF!</definedName>
    <definedName name="土建21100" localSheetId="2">#REF!</definedName>
    <definedName name="土建21101" localSheetId="2">#REF!</definedName>
    <definedName name="土建21101." localSheetId="2">#REF!</definedName>
    <definedName name="土建22001" localSheetId="2">#REF!</definedName>
    <definedName name="土建22002" localSheetId="2">#REF!</definedName>
    <definedName name="土建22003" localSheetId="2">#REF!</definedName>
    <definedName name="土建22004" localSheetId="2">#REF!</definedName>
    <definedName name="土建22005" localSheetId="2">#REF!</definedName>
    <definedName name="土建22006" localSheetId="2">#REF!</definedName>
    <definedName name="土建22007" localSheetId="2">#REF!</definedName>
    <definedName name="土建22008" localSheetId="2">#REF!</definedName>
    <definedName name="土建22009" localSheetId="2">#REF!</definedName>
    <definedName name="土建22010" localSheetId="2">#REF!</definedName>
    <definedName name="土建23001" localSheetId="2">#REF!</definedName>
    <definedName name="土建23002" localSheetId="2">#REF!</definedName>
    <definedName name="土建23003" localSheetId="2">#REF!</definedName>
    <definedName name="土建23004" localSheetId="2">#REF!</definedName>
    <definedName name="土建23005" localSheetId="2">#REF!</definedName>
    <definedName name="土建23006" localSheetId="2">#REF!</definedName>
    <definedName name="土建23007" localSheetId="2">#REF!</definedName>
    <definedName name="土建23008" localSheetId="2">#REF!</definedName>
    <definedName name="土建23009" localSheetId="2">#REF!</definedName>
    <definedName name="土建23010" localSheetId="2">#REF!</definedName>
    <definedName name="土建23011" localSheetId="2">#REF!</definedName>
    <definedName name="土建23012" localSheetId="2">#REF!</definedName>
    <definedName name="土建23013" localSheetId="2">#REF!</definedName>
    <definedName name="土建23014" localSheetId="2">#REF!</definedName>
    <definedName name="土建23015" localSheetId="2">#REF!</definedName>
    <definedName name="土建23016" localSheetId="2">#REF!</definedName>
    <definedName name="土建23017" localSheetId="2">#REF!</definedName>
    <definedName name="土建23018" localSheetId="2">#REF!</definedName>
    <definedName name="土建23019" localSheetId="2">#REF!</definedName>
    <definedName name="土建23020" localSheetId="2">#REF!</definedName>
    <definedName name="土建23021" localSheetId="2">#REF!</definedName>
    <definedName name="土建23022" localSheetId="2">#REF!</definedName>
    <definedName name="土建23023" localSheetId="2">#REF!</definedName>
    <definedName name="土建23024" localSheetId="2">#REF!</definedName>
    <definedName name="土建23025" localSheetId="2">#REF!</definedName>
    <definedName name="土建23026" localSheetId="2">#REF!</definedName>
    <definedName name="土建23027" localSheetId="2">#REF!</definedName>
    <definedName name="土建23028" localSheetId="2">#REF!</definedName>
    <definedName name="土建23029" localSheetId="2">#REF!</definedName>
    <definedName name="土建23030" localSheetId="2">#REF!</definedName>
    <definedName name="土建23031" localSheetId="2">#REF!</definedName>
    <definedName name="土建23032" localSheetId="2">#REF!</definedName>
    <definedName name="土建23033" localSheetId="2">#REF!</definedName>
    <definedName name="土建23034" localSheetId="2">#REF!</definedName>
    <definedName name="土建23035" localSheetId="2">#REF!</definedName>
    <definedName name="土建23036" localSheetId="2">#REF!</definedName>
    <definedName name="土建23037" localSheetId="2">#REF!</definedName>
    <definedName name="土建23038" localSheetId="2">#REF!</definedName>
    <definedName name="土建23039" localSheetId="2">#REF!</definedName>
    <definedName name="土建23040" localSheetId="2">#REF!</definedName>
    <definedName name="土建23041" localSheetId="2">#REF!</definedName>
    <definedName name="土建23042" localSheetId="2">#REF!</definedName>
    <definedName name="土建23043" localSheetId="2">#REF!</definedName>
    <definedName name="土建23043." localSheetId="2">#REF!</definedName>
    <definedName name="土建23043。" localSheetId="2">#REF!</definedName>
    <definedName name="土建23044" localSheetId="2">#REF!</definedName>
    <definedName name="土建23044." localSheetId="2">#REF!</definedName>
    <definedName name="土建23045" localSheetId="2">#REF!</definedName>
    <definedName name="土建23045." localSheetId="2">#REF!</definedName>
    <definedName name="土建23046" localSheetId="2">#REF!</definedName>
    <definedName name="土建23046." localSheetId="2">#REF!</definedName>
    <definedName name="土建23047" localSheetId="2">#REF!</definedName>
    <definedName name="土建23047." localSheetId="2">#REF!</definedName>
    <definedName name="土建23048" localSheetId="2">#REF!</definedName>
    <definedName name="土建23048." localSheetId="2">#REF!</definedName>
    <definedName name="土建23049" localSheetId="2">#REF!</definedName>
    <definedName name="土建23049." localSheetId="2">#REF!</definedName>
    <definedName name="土建23050" localSheetId="2">#REF!</definedName>
    <definedName name="土建23050." localSheetId="2">#REF!</definedName>
    <definedName name="土建23051" localSheetId="2">#REF!</definedName>
    <definedName name="土建23051." localSheetId="2">#REF!</definedName>
    <definedName name="土建23052" localSheetId="2">#REF!</definedName>
    <definedName name="土建23052." localSheetId="2">#REF!</definedName>
    <definedName name="土建30001" localSheetId="2">#REF!</definedName>
    <definedName name="土建30002" localSheetId="2">#REF!</definedName>
    <definedName name="土建30003" localSheetId="2">#REF!</definedName>
    <definedName name="土建30004" localSheetId="2">#REF!</definedName>
    <definedName name="土建30005" localSheetId="2">#REF!</definedName>
    <definedName name="土建30006" localSheetId="2">#REF!</definedName>
    <definedName name="土建30007" localSheetId="2">#REF!</definedName>
    <definedName name="土建30008" localSheetId="2">#REF!</definedName>
    <definedName name="土建30009" localSheetId="2">#REF!</definedName>
    <definedName name="土建30010" localSheetId="2">#REF!</definedName>
    <definedName name="土建30011" localSheetId="2">#REF!</definedName>
    <definedName name="土建30012" localSheetId="2">#REF!</definedName>
    <definedName name="土建30013" localSheetId="2">#REF!</definedName>
    <definedName name="土建30014" localSheetId="2">#REF!</definedName>
    <definedName name="土建30015" localSheetId="2">#REF!</definedName>
    <definedName name="土建30016" localSheetId="2">#REF!</definedName>
    <definedName name="土建30017" localSheetId="2">#REF!</definedName>
    <definedName name="土建30018" localSheetId="2">#REF!</definedName>
    <definedName name="土建30019" localSheetId="2">#REF!</definedName>
    <definedName name="土建30020" localSheetId="2">#REF!</definedName>
    <definedName name="土建30021" localSheetId="2">#REF!</definedName>
    <definedName name="土建30022" localSheetId="2">#REF!</definedName>
    <definedName name="土建30023" localSheetId="2">#REF!</definedName>
    <definedName name="土建30024" localSheetId="2">#REF!</definedName>
    <definedName name="土建30025" localSheetId="2">#REF!</definedName>
    <definedName name="土建30026" localSheetId="2">#REF!</definedName>
    <definedName name="土建30027" localSheetId="2">#REF!</definedName>
    <definedName name="土建30028" localSheetId="2">#REF!</definedName>
    <definedName name="土建30029" localSheetId="2">#REF!</definedName>
    <definedName name="土建40001" localSheetId="2">#REF!</definedName>
    <definedName name="土建50001" localSheetId="2">#REF!</definedName>
    <definedName name="土建50002" localSheetId="2">#REF!</definedName>
    <definedName name="土建50003" localSheetId="2">#REF!</definedName>
    <definedName name="土建50004" localSheetId="2">#REF!</definedName>
    <definedName name="土建50005" localSheetId="2">#REF!</definedName>
    <definedName name="土建50006" localSheetId="2">#REF!</definedName>
    <definedName name="土建50007" localSheetId="2">#REF!</definedName>
    <definedName name="土建50008" localSheetId="2">#REF!</definedName>
    <definedName name="土建50009" localSheetId="2">#REF!</definedName>
    <definedName name="土建50010" localSheetId="2">#REF!</definedName>
    <definedName name="土建50010." localSheetId="2">#REF!</definedName>
    <definedName name="土建50011" localSheetId="2">#REF!</definedName>
    <definedName name="土建50012" localSheetId="2">#REF!</definedName>
    <definedName name="土建50013" localSheetId="2">#REF!</definedName>
    <definedName name="土建50014" localSheetId="2">#REF!</definedName>
    <definedName name="土建50015" localSheetId="2">#REF!</definedName>
    <definedName name="土建50016" localSheetId="2">#REF!</definedName>
    <definedName name="土建5010" localSheetId="2">#REF!</definedName>
    <definedName name="土建60001" localSheetId="2">#REF!</definedName>
    <definedName name="土建60002" localSheetId="2">#REF!</definedName>
    <definedName name="土建60003" localSheetId="2">#REF!</definedName>
    <definedName name="土建60004" localSheetId="2">#REF!</definedName>
    <definedName name="土建60005" localSheetId="2">#REF!</definedName>
    <definedName name="土建60006" localSheetId="2">#REF!</definedName>
    <definedName name="土建60007" localSheetId="2">#REF!</definedName>
    <definedName name="土建60008" localSheetId="2">#REF!</definedName>
    <definedName name="土建60009" localSheetId="2">#REF!</definedName>
    <definedName name="土建60010" localSheetId="2">#REF!</definedName>
    <definedName name="土建60011" localSheetId="2">#REF!</definedName>
    <definedName name="土建60012" localSheetId="2">#REF!</definedName>
    <definedName name="土建60013" localSheetId="2">#REF!</definedName>
    <definedName name="土建60014" localSheetId="2">#REF!</definedName>
    <definedName name="土建60015" localSheetId="2">#REF!</definedName>
    <definedName name="土建60016" localSheetId="2">#REF!</definedName>
    <definedName name="土建60017" localSheetId="2">#REF!</definedName>
    <definedName name="土建60018" localSheetId="2">#REF!</definedName>
    <definedName name="土建60019" localSheetId="2">#REF!</definedName>
    <definedName name="土建60020" localSheetId="2">#REF!</definedName>
    <definedName name="土建60021" localSheetId="2">#REF!</definedName>
    <definedName name="土建60022" localSheetId="2">#REF!</definedName>
    <definedName name="土建60023" localSheetId="2">#REF!</definedName>
    <definedName name="土建60024" localSheetId="2">#REF!</definedName>
    <definedName name="土建60025" localSheetId="2">#REF!</definedName>
    <definedName name="土建60026" localSheetId="2">#REF!</definedName>
    <definedName name="土建60027" localSheetId="2">#REF!</definedName>
    <definedName name="土建60028" localSheetId="2">#REF!</definedName>
    <definedName name="土建60029" localSheetId="2">#REF!</definedName>
    <definedName name="土建60030" localSheetId="2">#REF!</definedName>
    <definedName name="土建60031" localSheetId="2">#REF!</definedName>
    <definedName name="土建60032" localSheetId="2">#REF!</definedName>
    <definedName name="土建60033" localSheetId="2">#REF!</definedName>
    <definedName name="土建60034" localSheetId="2">#REF!</definedName>
    <definedName name="土建60035" localSheetId="2">#REF!</definedName>
    <definedName name="土建60036" localSheetId="2">#REF!</definedName>
    <definedName name="土建60037" localSheetId="2">#REF!</definedName>
    <definedName name="土建60038" localSheetId="2">#REF!</definedName>
    <definedName name="土建60039" localSheetId="2">#REF!</definedName>
    <definedName name="土建60040" localSheetId="2">#REF!</definedName>
    <definedName name="土建60041" localSheetId="2">#REF!</definedName>
    <definedName name="土建60042" localSheetId="2">#REF!</definedName>
    <definedName name="土建60043" localSheetId="2">#REF!</definedName>
    <definedName name="土建60044" localSheetId="2">#REF!</definedName>
    <definedName name="土建60045" localSheetId="2">#REF!</definedName>
    <definedName name="土建60046" localSheetId="2">#REF!</definedName>
    <definedName name="土建60047" localSheetId="2">#REF!</definedName>
    <definedName name="土建60048" localSheetId="2">#REF!</definedName>
    <definedName name="土建60049" localSheetId="2">#REF!</definedName>
    <definedName name="土建60050" localSheetId="2">#REF!</definedName>
    <definedName name="土建60051" localSheetId="2">#REF!</definedName>
    <definedName name="土建60052" localSheetId="2">#REF!</definedName>
    <definedName name="土建60053" localSheetId="2">#REF!</definedName>
    <definedName name="土建60054" localSheetId="2">#REF!</definedName>
    <definedName name="土建60055" localSheetId="2">#REF!</definedName>
    <definedName name="土建60056" localSheetId="2">#REF!</definedName>
    <definedName name="土建60057" localSheetId="2">#REF!</definedName>
    <definedName name="土建60058" localSheetId="2">#REF!</definedName>
    <definedName name="土建60059" localSheetId="2">#REF!</definedName>
    <definedName name="土建60060" localSheetId="2">#REF!</definedName>
    <definedName name="土建60061" localSheetId="2">#REF!</definedName>
    <definedName name="土建60062" localSheetId="2">#REF!</definedName>
    <definedName name="土建60063" localSheetId="2">#REF!</definedName>
    <definedName name="土建60064" localSheetId="2">#REF!</definedName>
    <definedName name="土建60065" localSheetId="2">#REF!</definedName>
    <definedName name="土建60066" localSheetId="2">#REF!</definedName>
    <definedName name="土建60067" localSheetId="2">#REF!</definedName>
    <definedName name="土建60068" localSheetId="2">#REF!</definedName>
    <definedName name="土建60069" localSheetId="2">#REF!</definedName>
    <definedName name="土建60070" localSheetId="2">#REF!</definedName>
    <definedName name="土建60071" localSheetId="2">#REF!</definedName>
    <definedName name="土建60072" localSheetId="2">#REF!</definedName>
    <definedName name="土建60073" localSheetId="2">#REF!</definedName>
    <definedName name="土建60074" localSheetId="2">#REF!</definedName>
    <definedName name="土建60075" localSheetId="2">#REF!</definedName>
    <definedName name="土建60076" localSheetId="2">#REF!</definedName>
    <definedName name="土建60077" localSheetId="2">#REF!</definedName>
    <definedName name="土建70001" localSheetId="2">#REF!</definedName>
    <definedName name="土建70002" localSheetId="2">#REF!</definedName>
    <definedName name="土建70003" localSheetId="2">#REF!</definedName>
    <definedName name="土建70004" localSheetId="2">#REF!</definedName>
    <definedName name="土建70005" localSheetId="2">#REF!</definedName>
    <definedName name="土建70006" localSheetId="2">#REF!</definedName>
    <definedName name="土建70007" localSheetId="2">#REF!</definedName>
    <definedName name="土建70008" localSheetId="2">#REF!</definedName>
    <definedName name="土建70009" localSheetId="2">#REF!</definedName>
    <definedName name="土建70010" localSheetId="2">#REF!</definedName>
    <definedName name="土建70011" localSheetId="2">#REF!</definedName>
    <definedName name="土建70012" localSheetId="2">#REF!</definedName>
    <definedName name="土建70013" localSheetId="2">#REF!</definedName>
    <definedName name="土建70014" localSheetId="2">#REF!</definedName>
    <definedName name="土建70015" localSheetId="2">#REF!</definedName>
    <definedName name="土建70016" localSheetId="2">#REF!</definedName>
    <definedName name="土建70017" localSheetId="2">#REF!</definedName>
    <definedName name="土建70018" localSheetId="2">#REF!</definedName>
    <definedName name="土建70019" localSheetId="2">#REF!</definedName>
    <definedName name="土建70020" localSheetId="2">#REF!</definedName>
    <definedName name="土建70021" localSheetId="2">#REF!</definedName>
    <definedName name="土建70022" localSheetId="2">#REF!</definedName>
    <definedName name="土建70023" localSheetId="2">#REF!</definedName>
    <definedName name="土建70024" localSheetId="2">#REF!</definedName>
    <definedName name="土建70025" localSheetId="2">#REF!</definedName>
    <definedName name="土建70026" localSheetId="2">#REF!</definedName>
    <definedName name="土建70027" localSheetId="2">#REF!</definedName>
    <definedName name="土建80001" localSheetId="2">#REF!</definedName>
    <definedName name="土建80002" localSheetId="2">#REF!</definedName>
    <definedName name="土建80003" localSheetId="2">#REF!</definedName>
    <definedName name="土建80004" localSheetId="2">#REF!</definedName>
    <definedName name="土建80005" localSheetId="2">#REF!</definedName>
    <definedName name="土建80006" localSheetId="2">#REF!</definedName>
    <definedName name="土建80007" localSheetId="2">#REF!</definedName>
    <definedName name="土建80008" localSheetId="2">#REF!</definedName>
    <definedName name="土建80009" localSheetId="2">#REF!</definedName>
    <definedName name="土建80010" localSheetId="2">#REF!</definedName>
    <definedName name="土建80011" localSheetId="2">#REF!</definedName>
    <definedName name="土建80012" localSheetId="2">#REF!</definedName>
    <definedName name="土建80013" localSheetId="2">#REF!</definedName>
    <definedName name="土建80014" localSheetId="2">#REF!</definedName>
    <definedName name="土建80015" localSheetId="2">#REF!</definedName>
    <definedName name="土建80016" localSheetId="2">#REF!</definedName>
    <definedName name="土建80017" localSheetId="2">#REF!</definedName>
    <definedName name="外面砖" localSheetId="2">#REF!</definedName>
    <definedName name="外墙计算式" localSheetId="2">EVALUATE(#REF!)</definedName>
    <definedName name="外涂" localSheetId="2">#REF!</definedName>
    <definedName name="位置" localSheetId="2">#REF!</definedName>
    <definedName name="文件名称" localSheetId="2">#REF!</definedName>
    <definedName name="五金配件" localSheetId="2">#REF!</definedName>
    <definedName name="系1" localSheetId="2">#REF!</definedName>
    <definedName name="系10" localSheetId="2">#REF!</definedName>
    <definedName name="系11" localSheetId="2">#REF!</definedName>
    <definedName name="系12" localSheetId="2">#REF!</definedName>
    <definedName name="系13" localSheetId="2">#REF!</definedName>
    <definedName name="系14" localSheetId="2">#REF!</definedName>
    <definedName name="系15" localSheetId="2">#REF!</definedName>
    <definedName name="系16" localSheetId="2">#REF!</definedName>
    <definedName name="系17" localSheetId="2">#REF!</definedName>
    <definedName name="系18" localSheetId="2">#REF!</definedName>
    <definedName name="系19" localSheetId="2">#REF!</definedName>
    <definedName name="系2" localSheetId="2">#REF!</definedName>
    <definedName name="系20" localSheetId="2">#REF!</definedName>
    <definedName name="系21" localSheetId="2">#REF!</definedName>
    <definedName name="系22" localSheetId="2">#REF!</definedName>
    <definedName name="系23" localSheetId="2">#REF!</definedName>
    <definedName name="系24" localSheetId="2">#REF!</definedName>
    <definedName name="系25" localSheetId="2">#REF!</definedName>
    <definedName name="系26" localSheetId="2">#REF!</definedName>
    <definedName name="系28" localSheetId="2">#REF!</definedName>
    <definedName name="系29" localSheetId="2">#REF!</definedName>
    <definedName name="系3" localSheetId="2">#REF!</definedName>
    <definedName name="系30" localSheetId="2">#REF!</definedName>
    <definedName name="系31" localSheetId="2">#REF!</definedName>
    <definedName name="系32" localSheetId="2">#REF!</definedName>
    <definedName name="系33" localSheetId="2">#REF!</definedName>
    <definedName name="系34" localSheetId="2">#REF!</definedName>
    <definedName name="系340" localSheetId="2">#REF!</definedName>
    <definedName name="系341" localSheetId="2">#REF!</definedName>
    <definedName name="系35" localSheetId="2">#REF!</definedName>
    <definedName name="系36" localSheetId="2">#REF!</definedName>
    <definedName name="系37" localSheetId="2">#REF!</definedName>
    <definedName name="系38" localSheetId="2">#REF!</definedName>
    <definedName name="系39" localSheetId="2">#REF!</definedName>
    <definedName name="系4" localSheetId="2">#REF!</definedName>
    <definedName name="系41" localSheetId="2">#REF!</definedName>
    <definedName name="系42" localSheetId="2">#REF!</definedName>
    <definedName name="系43" localSheetId="2">#REF!</definedName>
    <definedName name="系5" localSheetId="2">#REF!</definedName>
    <definedName name="系6" localSheetId="2">#REF!</definedName>
    <definedName name="系7" localSheetId="2">#REF!</definedName>
    <definedName name="系8" localSheetId="2">#REF!</definedName>
    <definedName name="系9" localSheetId="2">#REF!</definedName>
    <definedName name="线密度2" localSheetId="2">#REF!</definedName>
    <definedName name="消防设备" localSheetId="2">EVALUATE(#REF!)</definedName>
    <definedName name="消防线路1" localSheetId="2">EVALUATE(#REF!)</definedName>
    <definedName name="消防线路2" localSheetId="2">EVALUATE(#REF!)</definedName>
    <definedName name="消防线路3" localSheetId="2">EVALUATE(#REF!)</definedName>
    <definedName name="消防线路4" localSheetId="2">EVALUATE(#REF!)</definedName>
    <definedName name="小計" localSheetId="2">#REF!</definedName>
    <definedName name="新二" localSheetId="2">#REF!</definedName>
    <definedName name="型材名称及比重" localSheetId="2">#REF!</definedName>
    <definedName name="型号" localSheetId="2">#REF!</definedName>
    <definedName name="型号a" localSheetId="2">#REF!</definedName>
    <definedName name="修正通知单3" localSheetId="2">#REF!</definedName>
    <definedName name="序号" localSheetId="2">IF(#REF!="","",COUNTA(#REF!))</definedName>
    <definedName name="亚洲" localSheetId="2">EVALUATE(#REF!)</definedName>
    <definedName name="檐口大样１" localSheetId="2">#REF!</definedName>
    <definedName name="样办送货单" localSheetId="2">#REF!</definedName>
    <definedName name="一一" localSheetId="2">EVALUATE(#REF!)</definedName>
    <definedName name="已付款明细表" localSheetId="2">#REF!</definedName>
    <definedName name="异柱模" localSheetId="2">#REF!</definedName>
    <definedName name="优化表头" localSheetId="2">#REF!</definedName>
    <definedName name="原料长" localSheetId="2">#REF!</definedName>
    <definedName name="阵风系数" localSheetId="2">#REF!</definedName>
    <definedName name="止" localSheetId="2">#REF!</definedName>
    <definedName name="制表人" localSheetId="2">#REF!</definedName>
    <definedName name="制表日期" localSheetId="2">#REF!</definedName>
    <definedName name="主材表2" localSheetId="2">#REF!</definedName>
    <definedName name="主材代号" localSheetId="2">#REF!</definedName>
    <definedName name="砖石工程" localSheetId="2">#REF!</definedName>
    <definedName name="桩模" localSheetId="2">#REF!</definedName>
    <definedName name="装饰楼地面A" localSheetId="2">#REF!</definedName>
    <definedName name="综合单价2" localSheetId="2">#REF!</definedName>
    <definedName name="综合单价季华" localSheetId="2">#REF!</definedName>
    <definedName name="综合单价亚铝" localSheetId="2">#REF!</definedName>
    <definedName name="最大地震加速度" localSheetId="2">#REF!</definedName>
    <definedName name="作业表10" localSheetId="2">#REF!</definedName>
    <definedName name="作业表16" localSheetId="2">#REF!</definedName>
    <definedName name="전" localSheetId="2">#REF!</definedName>
    <definedName name="주택사업본부" localSheetId="2">#REF!</definedName>
    <definedName name="철구사업본부" localSheetId="2">#REF!</definedName>
    <definedName name="_xlnm.Print_Area" localSheetId="0">清单编制说明!$A$1:$B$32</definedName>
    <definedName name="_xlnm.Print_Area" localSheetId="1">工程量清单!$A$1:$H$5</definedName>
    <definedName name="_xlnm._FilterDatabase" localSheetId="2" hidden="1">#REF!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<sst xmlns="http://schemas.openxmlformats.org/spreadsheetml/2006/main" count="801" uniqueCount="369">
  <si>
    <t>广昌保障房配套基础设施项目施工总承包--临建零星工程劳务分包</t>
  </si>
  <si>
    <t>序号</t>
  </si>
  <si>
    <t>清单编制说明</t>
  </si>
  <si>
    <t>一</t>
  </si>
  <si>
    <t>清单编制范围及依据</t>
  </si>
  <si>
    <t>工程概况：三条市政路及配套设施，具体如下：（1）均昌路：均昌路路线起点与珠海大道辅道相接，终点与在建的广南路相接，道路全长约468.147米。（2）广湾街：广湾街路线起点与在建的广南路相接，终点与安民街相接，道路全长约549.188米。（3）新翠路：新翠路路线起点与在建的洪湾大道相接，终点位于广昌小学处，道路全长约968.185 米。以上三条道路的主要建设内容包括：道路工程、市政给排水工程、照明工程以及电缆沟、通信沟及排洪渠、连接变电站的临时道路等配套附属设施。道路等级：城市支路。</t>
  </si>
  <si>
    <r>
      <t>项目承包方式：劳务分包</t>
    </r>
    <r>
      <rPr>
        <sz val="11"/>
        <rFont val="Wingdings"/>
        <charset val="2"/>
      </rPr>
      <t>þ</t>
    </r>
    <r>
      <rPr>
        <sz val="11"/>
        <rFont val="宋体"/>
        <charset val="134"/>
      </rPr>
      <t>；专业分包□；其他□。</t>
    </r>
  </si>
  <si>
    <t>项目承揽范围：临电、临水、临建、围挡安拆、拆除工程（拆除现状草地、道路、排水渠、泵房、标志牌、箱涵、花岗岩路侧石等）小土方挖填、计日工、安全文明施工（标识标语、临边防护、临建消防等）。包含本合同段设计图纸要求必需完成的全部工序；具体以招标文件、设计图纸及甲方要求为准。</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</si>
  <si>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</si>
  <si>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本工程量清单包括清单编制说明、工程量清单、甲定品牌一览表、定额计价程序表、安全文明施工措施费工作清单等，上述内容均构成合同不可分割的一部分。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</si>
  <si>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</si>
  <si>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</si>
  <si>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</si>
  <si>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</si>
  <si>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机械进出场及安拆费用、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</si>
  <si>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</si>
  <si>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t>措施项目费的调整： ①结算时，若合同承包工程 项目（即图纸或预算标底项目）范围内工程量增加或设计变更而发生的相应项目措施费的，按原取费标准计算。 ②若招标人在招标时提供的工程量清单有重复计算的项目的或因为 非中标人原因，招标人删减了预算中的原定工作或项目，结算时该项工作对应的措施费一并扣除。 ③若合同承包工程项目（即图纸或预算标底项目）范围外增加或设计变更而发生的相应项目措施费 的，若以工程量计算的措施项目费，则予以调整，按招标控制价预算编制原则计算，并按中标降幅下浮。如以项计算的措施项目费，则不予调整。④由于政策调整导致项目终止政策调整或其他原因导 致工程规模缩减，措施费按实调整。⑤如若发生工期严重压缩，甲乙双方另行协商赶工措施费，原则上不超过业主确认的赶工措施费。</t>
  </si>
  <si>
    <t>2.3</t>
  </si>
  <si>
    <t>清单综合单价包含其他费用明细：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</si>
  <si>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</si>
  <si>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结算时扣除方式：①安装水电表的，按照水电表按实扣除；②没安装水电表的，工程结算前基坑支护工程、桩基础工程按合同暂定总价的1.5%、除此之外的其他工程按合同暂定总价的0.5%先行计算扣除，工程结算时基坑支护工程、桩基础工程按结算总价的1.5%、除此之外的其他工程按结算总价的0.5%予以调整，不足100元按照扣除100元计算。</t>
  </si>
  <si>
    <t>2.5</t>
  </si>
  <si>
    <t>关于工程保险的特别约定：该专用条款中约定投保的所有保险内容，有关费用已包含在合同价款中，均由乙方购买，甲方不再额外支付，保险有效期至工程竣工验收合格交付发包人使用为止。若是必须以甲方名义购买的，甲方购买保险的费用从当期进度款中扣回；若可由乙方代买的，由乙方按期足额购买，甲方配合。</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</si>
  <si>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</si>
  <si>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</si>
  <si>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</si>
  <si>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</si>
  <si>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3.3</t>
  </si>
  <si>
    <t>同样工作内容的清单，清单综合单价有高低时，按照综合单价低的原则结算。</t>
  </si>
  <si>
    <t>3.4</t>
  </si>
  <si>
    <t>结算按实际发生的有效工程量计算，工程量必须由承包方签字确认。</t>
  </si>
  <si>
    <t>四</t>
  </si>
  <si>
    <t>清单材料管理</t>
  </si>
  <si>
    <t>本次招标有甲供材，非甲供材一切与乙方承包范围相关的材料均由乙方负责采购或租赁，其有关费用已包括在清单综合单价内。</t>
  </si>
  <si>
    <t>4.2</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</si>
  <si>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</si>
  <si>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</si>
  <si>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</si>
  <si>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</si>
  <si>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t>本工程需开具增值税专用发票，税率3 %，城建税、教育附加税等其他税费均已在价税分离中不含税部分综合考虑。若后期国家或地区增值税税率发生调整，则保持不含税综合单价不变，税金按政策进行相应调整（无论调增还是调减）。</t>
  </si>
  <si>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</si>
  <si>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</si>
  <si>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</si>
  <si>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</si>
  <si>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</si>
  <si>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</si>
  <si>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t>投标人投标时除提供投标报价单外，还须提供报价组成文件作为标书的一部分，一般情况下需提供易达计价文件，如无法使用易达软件计价的情况，按《分包报价综合单价分析表》样表提供组价文件。</t>
  </si>
  <si>
    <t>6.4</t>
  </si>
  <si>
    <t>投标人为完成图纸及分部分项工程量清单的内容，按国家现行有关建筑工程规范、规程及广东省和珠海市质量通病防治措施要求，为保证工程的质量和安全，必须采取的特殊措施以及配套完成的工作内容所需的费用。</t>
  </si>
  <si>
    <t>6.5</t>
  </si>
  <si>
    <t>不论投标人是否考虑及如何填报报价，招标人均认为投标人已考虑下述情况的风险费用，结算时不再调整:  1、安全生产、文明施工所需的设施费由投标人负责；各类机械的进退场费、工程完工后的清场费用；通电验收等费用； 2、因施工用重型设备而导致周边道路的损坏与修复而产生的费用，因施工影响周边交通而发生的费用；3、施工现场的现 有设施及构筑物，中标人须采取保护措施，如有损毁须恢复原貌，其保护措施费及恢复费用由中标人 承担； 4、中标人对已完工的工程（包括水、电等成品及半成品），必须加以保护，因施工造成损 坏的须恢复原状。其保护费用及修复费用，不予调整； 5、凡与本工程实施期内同步交叉作业，投标人应充分考虑其他交叉作业项目所产生的干扰和影响；</t>
  </si>
  <si>
    <t>6.6</t>
  </si>
  <si>
    <t>本项目不接受不平衡报价。</t>
  </si>
  <si>
    <t>招标预算价工程量暂定清单</t>
  </si>
  <si>
    <t>单位：元</t>
  </si>
  <si>
    <t>项目名称</t>
  </si>
  <si>
    <t>项目特征描述</t>
  </si>
  <si>
    <t>计量规则</t>
  </si>
  <si>
    <t>甲供材/机</t>
  </si>
  <si>
    <t>单位</t>
  </si>
  <si>
    <t>工程量（暂定）</t>
  </si>
  <si>
    <t>综合单价</t>
  </si>
  <si>
    <t>合价</t>
  </si>
  <si>
    <t>备注</t>
  </si>
  <si>
    <t>不含税 综合单价</t>
  </si>
  <si>
    <t>增值税率</t>
  </si>
  <si>
    <t>含税     综合单价</t>
  </si>
  <si>
    <t>道路工程</t>
  </si>
  <si>
    <t>A1型施工围挡</t>
  </si>
  <si>
    <t/>
  </si>
  <si>
    <t>A1型镀锌穿孔钢板围挡</t>
  </si>
  <si>
    <r>
      <rPr>
        <sz val="10"/>
        <rFont val="宋体"/>
        <charset val="134"/>
      </rPr>
      <t>1、名称:A1型镀锌穿孔钢板围挡
2、高度:2.5m
4、工期:2年以内
5、面板:2mm热镀锌钢板机械冲孔，孔径10mm
6、立柱:100*100*5mm低碳钢方通立柱及斜撑，间距2.62m
7、防腐:立柱及斜撑除锈Sa2.0、涂刷环氧富锌底漆60μm，氯化橡胶白色面漆60μm，总厚度不低于120μm；面板镀锌面喷白色油漆
8、</t>
    </r>
    <r>
      <rPr>
        <sz val="10"/>
        <color rgb="FFFF0000"/>
        <rFont val="宋体"/>
        <charset val="134"/>
      </rPr>
      <t>包含围挡租赁、安装及拆除，喷淋管安装</t>
    </r>
    <r>
      <rPr>
        <sz val="10"/>
        <rFont val="宋体"/>
        <charset val="134"/>
      </rPr>
      <t xml:space="preserve">
9、综合考虑按图纸、规范、招标文件要求而实施、完成这项工程的一切有关费用</t>
    </r>
  </si>
  <si>
    <t>以现场实际收方工程量且验收合格为准</t>
  </si>
  <si>
    <t>喷淋管</t>
  </si>
  <si>
    <t>m</t>
  </si>
  <si>
    <r>
      <t>1、名称:A1型镀锌穿孔钢板围挡
2、高度:2.5m
4、工期:2年以内
5、面板:2mm热镀锌钢板机械冲孔，孔径10mm
6、立柱:100*100*5mm低碳钢方通立柱及斜撑，间距2.62m
7、防腐:立柱及斜撑除锈Sa2.0、涂刷环氧富锌底漆60μm，氯化橡胶白色面漆60μm，总厚度不低于120μm；面板镀锌面喷白色油漆
8、</t>
    </r>
    <r>
      <rPr>
        <sz val="10"/>
        <color rgb="FFFF0000"/>
        <rFont val="宋体"/>
        <charset val="134"/>
      </rPr>
      <t>包含安装及拆除，甲供围挡，喷淋管安装</t>
    </r>
    <r>
      <rPr>
        <sz val="10"/>
        <rFont val="宋体"/>
        <charset val="134"/>
      </rPr>
      <t xml:space="preserve">
9、综合考虑按图纸、规范、招标文件要求而实施、完成这项工程的一切有关费用</t>
    </r>
  </si>
  <si>
    <t>围挡、喷淋管</t>
  </si>
  <si>
    <t>A1型镀锌穿孔钢板围挡（周转）</t>
  </si>
  <si>
    <t>1、名称:A1型镀锌穿孔钢板围挡（周转）
2、高度:2.5m
4、工期:2年以内
5、面板:2mm热镀锌钢板机械冲孔，孔径10mm
6、立柱:100*100*5mm低碳钢方通立柱及斜撑，间距2.62m
7、防腐:立柱及斜撑除锈Sa2.0、涂刷环氧富锌底漆60μm，氯化橡胶白色面漆60μm，总厚度不低于120μm；面板镀锌面喷白色油漆
8、包含安装及拆除，甲供围挡，喷淋管安装
9、综合考虑按图纸、规范、招标文件要求而实施、完成这项工程的一切有关费用</t>
  </si>
  <si>
    <t>953.000</t>
  </si>
  <si>
    <t>挖基础土方</t>
  </si>
  <si>
    <t>1、土壤类别：按地质勘察报告
2、挖土深度：按现场情况综合考虑
3、弃土运距：投标人综合考虑
3、综合考虑按图纸、规范、招标文件要求而实施、完成这项工程的一切有关费用</t>
  </si>
  <si>
    <t>/</t>
  </si>
  <si>
    <t>m3</t>
  </si>
  <si>
    <t>1532.520</t>
  </si>
  <si>
    <t>回填土</t>
  </si>
  <si>
    <t>1、密实度要求:按设计及规范要求
2、填方材料品种:土方
3、填方来源、运距:利用挖方
4、综合考虑按图纸、规范、招标文件要求而实施、完成这项工程的一切有关费用</t>
  </si>
  <si>
    <t>652.740</t>
  </si>
  <si>
    <t>独立基础</t>
  </si>
  <si>
    <t>1、混凝土强度等级：C25商品混凝土
2、部位：围挡
3、综合考虑按图纸、规范、招标文件要求而实施、完成这项工程的一切有关费用</t>
  </si>
  <si>
    <t>混凝土</t>
  </si>
  <si>
    <t>522.190</t>
  </si>
  <si>
    <t>围挡基础拆除</t>
  </si>
  <si>
    <t>1、类型：混凝土围挡基础
2、规格：按照现状综合考虑
3、运距：投标人综合考虑
4、综合考虑按图纸、规范、招标文件要求而实施、完成这项工程的一切有关费用</t>
  </si>
  <si>
    <t>临时交通</t>
  </si>
  <si>
    <t>铁马</t>
  </si>
  <si>
    <t>1、名称：铁马围蔽
2、甲供铁马
3、综合考虑按图纸、规范、招标文件要求而实施、完成这项工程的一切有关费用</t>
  </si>
  <si>
    <t>17.370</t>
  </si>
  <si>
    <t>导向标</t>
  </si>
  <si>
    <t>1、名称：导向标+黄闪灯
2、规格：1200×400
3、材质：Ⅳ类反光膜，3mm厚铝合金板
4、综合考虑按图纸、规范、招标文件要求而实施、完成这项工程的一切有关费用</t>
  </si>
  <si>
    <t>块</t>
  </si>
  <si>
    <t>14.000</t>
  </si>
  <si>
    <t>警示牌</t>
  </si>
  <si>
    <t>1、名称：警示牌
2、规格：1200×600
3、材质：Ⅳ类反光膜，3mm厚铝合金板
4、综合考虑按图纸、规范、招标文件要求而实施、完成这项工程的一切有关费用</t>
  </si>
  <si>
    <t>39.000</t>
  </si>
  <si>
    <t>标志板（长方形120×150cm，V类反光膜，3mm厚铝合金板）</t>
  </si>
  <si>
    <t>1、名称：长方形标志牌
2、规格：边长120×150cm
3、材质：V类反光膜，3mm厚铝合金板
4、综合考虑按图纸、规范、招标文件要求而实施、完成这项工程的一切有关费用</t>
  </si>
  <si>
    <t>27.000</t>
  </si>
  <si>
    <t>标杆（φ89*4*4150mm）</t>
  </si>
  <si>
    <t>1、类型：单柱式标志杆
2、材质：钢管立柱
3、规格尺寸：Φ89×4mm×4150mm
4、基础、垫层材料品种、厚度：C20素砼垫层，C25商品混凝土基础
5、油漆品种：喷涂白色环氧富锌漆2层
6、接地地级：热镀锌角钢接地极∠50*50*5，L=2500mm
7、土方：土方开挖回填，余方运到指定地点
8、结构及做法：按设计图纸
9、甲供混凝土，综合考虑按图纸、规范、招标文件要求而实施、完成这项工程的一切有关费用</t>
  </si>
  <si>
    <t>根</t>
  </si>
  <si>
    <t>拆除工程</t>
  </si>
  <si>
    <t>清表</t>
  </si>
  <si>
    <r>
      <t>1、土壤类别：综合考虑
2、主要工作内容：（1）挖除现场承包人指定范围内杂草，</t>
    </r>
    <r>
      <rPr>
        <sz val="10"/>
        <color rgb="FFFF0000"/>
        <rFont val="宋体"/>
        <charset val="134"/>
      </rPr>
      <t>灌木（高度≤3m以内，含香蕉树等）</t>
    </r>
    <r>
      <rPr>
        <sz val="10"/>
        <rFont val="宋体"/>
        <charset val="134"/>
      </rPr>
      <t xml:space="preserve">
（2）</t>
    </r>
    <r>
      <rPr>
        <sz val="11"/>
        <color rgb="FFFF0000"/>
        <rFont val="宋体"/>
        <charset val="134"/>
      </rPr>
      <t>清表开挖期间降排水、覆盖绿网、洒水降尘</t>
    </r>
    <r>
      <rPr>
        <sz val="10"/>
        <rFont val="宋体"/>
        <charset val="134"/>
      </rPr>
      <t xml:space="preserve">
3、运距：综合考虑
4、消纳费用：包含
5、综合情况考虑：（1）自行考虑杂草，灌木场外堆放地点、场内外运距
（2）土质类型及地质条件、各种草灌木高度、根部埋深
（3）车辆清洗、内外路面清洁、交警城管环卫等政府部门相关协调费用
（4）清表期间、场内外运输路线地面是否硬化及钢板等加固，如需加固承包人自行负责
（5）开挖及外运方式</t>
    </r>
  </si>
  <si>
    <t>m2</t>
  </si>
  <si>
    <t>拆除路面</t>
  </si>
  <si>
    <t>1、材质：水泥砼道路
2、厚度：23cm
3、运距：投标人综合考虑
4、综合考虑按图纸、规范、招标文件要求而实施、完成这项工程的一切有关费用</t>
  </si>
  <si>
    <t>10601.880</t>
  </si>
  <si>
    <t>拆除人行道</t>
  </si>
  <si>
    <t>1、材质：透水砖人行道
2、厚度：6cm
3、运距：投标人综合考虑
4、综合考虑按图纸、规范、招标文件要求而实施、完成这项工程的一切有关费用</t>
  </si>
  <si>
    <t>3317.740</t>
  </si>
  <si>
    <t>1、材质：石材板人行道
2、厚度：8cm
3、运距：投标人综合考虑
4、综合考虑按图纸、规范、招标文件要求而实施、完成这项工程的一切有关费用</t>
  </si>
  <si>
    <t>651.300</t>
  </si>
  <si>
    <t>1、材质：沥青砼道路
2、厚度：16cm
3、运距：投标人综合考虑
4、综合考虑按图纸、规范、招标文件要求而实施、完成这项工程的一切有关费用</t>
  </si>
  <si>
    <t>7132.190</t>
  </si>
  <si>
    <t>拆除现状排水渠</t>
  </si>
  <si>
    <t>1、类型：浆砌片石排洪渠
2、规格：按照现状综合考虑
3、运距：投标人综合考虑
4、综合考虑按图纸、规范、招标文件要求而实施、完成这项工程的一切有关费用</t>
  </si>
  <si>
    <t>1039.400</t>
  </si>
  <si>
    <t>拆除变压器及基础</t>
  </si>
  <si>
    <r>
      <t>1、类型：拆除变压器及基础
2、规格：按照现状综合考虑，</t>
    </r>
    <r>
      <rPr>
        <sz val="10"/>
        <color rgb="FFFF0000"/>
        <rFont val="宋体"/>
        <charset val="134"/>
      </rPr>
      <t>按水平投影面积计量</t>
    </r>
    <r>
      <rPr>
        <sz val="10"/>
        <rFont val="宋体"/>
        <charset val="134"/>
      </rPr>
      <t xml:space="preserve">
3、运距：投标人综合考虑
4、综合考虑按图纸、规范、招标文件要求而实施、完成这项工程的一切有关费用</t>
    </r>
  </si>
  <si>
    <t>36.170</t>
  </si>
  <si>
    <t>拆除泵房</t>
  </si>
  <si>
    <t>1、类型：钢筋混凝土泵房
2、规格：按照现状综合考虑，按水平投影面积计量
3、运距：投标人综合考虑
4、综合考虑按图纸、规范、招标文件要求而实施、完成这项工程的一切有关费用</t>
  </si>
  <si>
    <t>38.330</t>
  </si>
  <si>
    <t>拆除消防水池及基础</t>
  </si>
  <si>
    <t>1、类型：不锈钢消防水池及基础
2、规格：按照现状综合考虑，按水平投影面积计量
3、运距：投标人综合考虑
4、综合考虑按图纸、规范、招标文件要求而实施、完成这项工程的一切有关费用</t>
  </si>
  <si>
    <t>15.840</t>
  </si>
  <si>
    <t>拆除钢筋砼房</t>
  </si>
  <si>
    <t>1、类型：钢筋混凝土房
2、规格：按照现状综合考虑，按水平投影面积计量
3、运距：投标人综合考虑
4、综合考虑按图纸、规范、招标文件要求而实施、完成这项工程的一切有关费用</t>
  </si>
  <si>
    <t>136.080</t>
  </si>
  <si>
    <t>拆除垃圾桶</t>
  </si>
  <si>
    <t>1、类型：垃圾桶
2、规格：按照现状综合考虑
3、运距：投标人综合考虑
4、综合考虑按图纸、规范、招标文件要求而实施、完成这项工程的一切有关费用</t>
  </si>
  <si>
    <t>个</t>
  </si>
  <si>
    <t>7.000</t>
  </si>
  <si>
    <t>拆除庭院灯及基础</t>
  </si>
  <si>
    <t>1、类型：庭院灯
2、规格：按照现状综合考虑
3、运距：投标人综合考虑
4、综合考虑按图纸、规范、招标文件要求而实施、完成这项工程的一切有关费用</t>
  </si>
  <si>
    <t>5.000</t>
  </si>
  <si>
    <t>拆除路灯及基础</t>
  </si>
  <si>
    <t>1、类型：路灯
2、规格：按照现状综合考虑
3、运距：投标人综合考虑
4、综合考虑按图纸、规范、招标文件要求而实施、完成这项工程的一切有关费用</t>
  </si>
  <si>
    <t>61.000</t>
  </si>
  <si>
    <t>拆除单柱式标志牌</t>
  </si>
  <si>
    <t>1、类型：单柱式标志牌
2、规格：按照现状综合考虑
3、运距：投标人综合考虑
4、综合考虑按图纸、规范、招标文件要求而实施、完成这项工程的一切有关费用</t>
  </si>
  <si>
    <t>18.000</t>
  </si>
  <si>
    <t>挖除现状非机动车道</t>
  </si>
  <si>
    <t>1、材质：水泥砼非机动车道
2、厚度：16cm
3、运距：投标人综合考虑
4、综合考虑按图纸、规范、招标文件要求而实施、完成这项工程的一切有关费用</t>
  </si>
  <si>
    <t>106.080</t>
  </si>
  <si>
    <t>拆除混凝土箱涵</t>
  </si>
  <si>
    <t>1、类型：钢筋混凝土箱涵
2、规格：按照现状综合考虑
3、运距：投标人综合考虑
4、综合考虑按图纸、规范、招标文件要求而实施、完成这项工程的一切有关费用</t>
  </si>
  <si>
    <t>45.644</t>
  </si>
  <si>
    <t>拆除Ⅲ型花岗岩路侧石-外弃</t>
  </si>
  <si>
    <t>1、拆除花岗岩路侧石，1000mm×450mm×150mm
2、运距：投标人综合考虑
3、综合考虑按图纸、规范、招标文件要求而实施、完成这项工程的一切有关费用</t>
  </si>
  <si>
    <t>21.720</t>
  </si>
  <si>
    <t>拆除Ⅲ型花岗岩路侧石-利旧</t>
  </si>
  <si>
    <t>1、拆除花岗岩路侧石，1000mm×450mm×150mm
2、运距：就近堆放或甲方指定地点统一堆放
3、综合考虑按图纸、规范、招标文件要求而实施、完成这项工程的一切有关费用</t>
  </si>
  <si>
    <t>50.680</t>
  </si>
  <si>
    <t>拆除Ⅳ型花岗岩路侧石-外弃</t>
  </si>
  <si>
    <t>1、拆除花岗岩路侧石，1000mm×400mm×150mm
2、运距：投标人综合考虑
3、综合考虑按图纸、规范、招标文件要求而实施、完成这项工程的一切有关费用</t>
  </si>
  <si>
    <t>44.150</t>
  </si>
  <si>
    <t>拆除Ⅳ型花岗岩路侧石-利旧</t>
  </si>
  <si>
    <t>1、拆除花岗岩路侧石，1000mm×400mm×150mm
2、运距：就近堆放或甲方指定地点统一堆放
3、综合考虑按图纸、规范、招标文件要求而实施、完成这项工程的一切有关费用</t>
  </si>
  <si>
    <t>103.018</t>
  </si>
  <si>
    <t>拆除Ⅴ型花岗岩路平石-外弃</t>
  </si>
  <si>
    <t>1、拆除花岗岩路平石，1000mm×200mm×100mm
2、运距：投标人综合考虑
3、综合考虑按图纸、规范、招标文件要求而实施、完成这项工程的一切有关费用</t>
  </si>
  <si>
    <t>33.105</t>
  </si>
  <si>
    <t>拆除Ⅴ型花岗岩路平石-利旧</t>
  </si>
  <si>
    <t>1、拆除花岗岩路平石，1000mm×200mm×100mm
2、运距：就近堆放或甲方指定地点统一堆放
3、综合考虑按图纸、规范、招标文件要求而实施、完成这项工程的一切有关费用</t>
  </si>
  <si>
    <t>77.246</t>
  </si>
  <si>
    <t>拆除花岗岩防撞柱（外弃）</t>
  </si>
  <si>
    <t>1、拆除现状花岗岩防撞柱
2、运距：投标人综合考虑
3、综合考虑按图纸和规范要求而实施、完成这项工程的一切有关费用</t>
  </si>
  <si>
    <t>拆除花岗岩防撞柱（利旧）</t>
  </si>
  <si>
    <t>1、拆除现状花岗岩防撞柱
2、运距：就近堆放或甲方指定地点统一堆放
3、综合考虑按图纸和规范要求而实施、完成这项工程的一切有关费用</t>
  </si>
  <si>
    <t>11.000</t>
  </si>
  <si>
    <t>标志牌、标志杆等残值回收</t>
  </si>
  <si>
    <t>1、无法利用的标志牌、标志杆等残值回收
2、综合考虑按图纸、规范、招标文件要求而实施、完成这项工程的一切有关费用</t>
  </si>
  <si>
    <t>t</t>
  </si>
  <si>
    <t>0.319</t>
  </si>
  <si>
    <t>生活区土建工程</t>
  </si>
  <si>
    <t>生活区集装箱吊装</t>
  </si>
  <si>
    <t>1、集装箱规格：3m*6m，其中一个带男厕及淋浴，一个带女厕及淋浴
2、工作内容：包含从汇威总仓内吊运至临建办公场地摆放，派杂工挂钩，指挥场内转运、定位
3、甲供机械（含司机）
4、综合考虑按图纸、规范、招标文件要求而实施、完成这项工程的一切有关费用</t>
  </si>
  <si>
    <t>集装箱、吊机</t>
  </si>
  <si>
    <t>集装箱地笼基础</t>
  </si>
  <si>
    <t>1、尺寸规格：200mm*350mm
2、工作内容：挖基坑土方、回填土、180mm厚MU10灰砂砖砖墙砌筑，水泥砂浆M5外侧抹灰，厚度为20mm；
3、甲供灰砂砖、水泥、砂
4、综合考虑按图纸、规范、招标文件要求而实施、完成这项工程的一切有关费用</t>
  </si>
  <si>
    <t>灰砂砖、水泥、砂</t>
  </si>
  <si>
    <t>集装箱彩钢瓦屋顶</t>
  </si>
  <si>
    <t>1、铁皮基板0.326mm、50mm玻璃棉夹芯板，缆风绳加固
2、包工包料、包成品运输安装与附件安装，满足甲方使用要求，抗十级台风
3、综合考虑按图纸、规范、招标文件要求而实施、完成这项工程的一切有关费用</t>
  </si>
  <si>
    <t>集装箱地面修复</t>
  </si>
  <si>
    <t xml:space="preserve">1、1:2水泥砂浆找平，实心1.0mm-灰理石PVC地板革贴补
2、包工包料
3、综合考虑按图纸、规范、招标文件要求而实施、完成这项工程的一切有关费用
</t>
  </si>
  <si>
    <t>场地硬化（停车场及路面）</t>
  </si>
  <si>
    <t>1、混凝土强度及厚度：C20混凝土、停车场及路面厚度100mm，面层压光
2、工作内容：平整场地、基底夯实、浇筑混凝土、面层压光、洒水养护、切缝，支模、原材料的场内运输、转运、包施工工具及其他辅材
3、甲供混凝土
4、综合考虑按图纸、规范、招标文件要求而实施、完成这项工程的一切有关费用</t>
  </si>
  <si>
    <t>厨房砖砌排水沟</t>
  </si>
  <si>
    <t>1、尺寸规格：水沟净尺寸200*300mm，120砖墙
2、工作内容：浇筑5cm厚C20混凝土垫层、MU10灰砂砖，M5.0水泥砂浆砌筑、内侧15mm厚1:3水泥砂浆抹面、盖板铁篦子、原材料场内运输、转运、包施工工具及其他辅材
3、甲供灰砂砖、水泥、砂、混凝土
4、综合考虑按图纸、规范、招标文件要求而实施、完成这项工程的一切有关费用</t>
  </si>
  <si>
    <t>灰砂砖、水泥、砂、混凝土</t>
  </si>
  <si>
    <t>玻璃钢化粪池（宿舍区）</t>
  </si>
  <si>
    <t>1、尺寸规格：12m³
2、工作内容：挖基坑土方、回填土、原材料场内运输、转运、包施工工具及其他辅材
3、包工包料
4、综合考虑按图纸、规范、招标文件要求而实施、完成这项工程的一切有关费用</t>
  </si>
  <si>
    <t>座</t>
  </si>
  <si>
    <t>砖砌洗漱台</t>
  </si>
  <si>
    <t>1、尺寸规格：800mm宽、750mm高
2、工作内容：MU10水泥砖，M5水泥砂浆砌筑、80mm厚面板浇筑C25混凝土内配C8@150单层双向钢筋、面层1:2水泥砂浆抹面、支模、场内材料运输、转运、砂浆拌和、包施工工具及其他辅材
3、甲供灰砂砖、水泥、砂、混凝土、钢筋
4、综合考虑按图纸、规范、招标文件要求而实施、完成这项工程的一切有关费用</t>
  </si>
  <si>
    <t>灰砂砖、水泥、砂、混凝土、钢筋</t>
  </si>
  <si>
    <t>滤油池</t>
  </si>
  <si>
    <t>1、尺寸规格：1.48*1.48*1m
2、工作内容：土方开挖回填、100mm厚C15混凝土垫层浇捣、支模、mu7.5标准砖墙砌筑（采用m5水泥砂浆砌筑）、内墙壁抹灰、盖板采用C20现浇厚150mm，材料运输转运，砂浆的拌和、包施工
3、甲供灰砂砖、水泥、砂、混凝土
4、综合考虑为完成该项工作内容所需的一切材料、辅材及施工机械及工序；</t>
  </si>
  <si>
    <t>男士卫生间</t>
  </si>
  <si>
    <t>1、蹲便器及冲水箱配套，4组；小便池，3处；淋浴喷头2个；4扇门；
2、蹲便器地台砌筑，隔断施工（到顶），地砖全地面铺贴
3、包工包料，综合考虑为完成该项工作内容所需的一切材料、辅材及施工机械及工序；</t>
  </si>
  <si>
    <t>女士卫生间</t>
  </si>
  <si>
    <t>1、蹲便器及冲水箱配套，4组；淋浴喷头2个；4扇门；
2、蹲便器地台砌筑，隔断施工（到顶），地砖全地面铺贴
3、包工包料
4、综合考虑为完成该项工作内容所需的一切材料、辅材及施工机械及工序；</t>
  </si>
  <si>
    <t>排气扇</t>
  </si>
  <si>
    <t>1、卫生间排气扇12寸，男女厕各5个；
2、综合考虑为完成该项工作内容所需的一切材料、辅材及施工机械及工序；
3、包工包料
4、综合考虑为完成该项工作内容所需的一切材料、辅材及施工机械及工序；</t>
  </si>
  <si>
    <t>生活区安装工程</t>
  </si>
  <si>
    <t>一级配电箱</t>
  </si>
  <si>
    <t>1、符合《施工现场临时用电安全技术规范》JGJ46-2005
2、工作内容：安装，调试，包施工工具及其他辅材；
3、甲供配电箱；
4、综合考虑为完成该项工作内容所需的一切材料、辅材及施工机械及工序；</t>
  </si>
  <si>
    <t>配电箱</t>
  </si>
  <si>
    <t>二级配电箱</t>
  </si>
  <si>
    <t>三级配电箱</t>
  </si>
  <si>
    <t>电力电缆敷设、套管</t>
  </si>
  <si>
    <t>1.材质规格：铜芯聚氯乙烯绝缘电线4mm2
2.安装方式：沿墙或沿天花敷设
3.工作内容：电线敷设，穿套管，材料运输、转运，包施工工具及其他辅材；
4.甲供电线，管材
5、综合考虑为完成该项工作内容所需的一切辅材及施工机械及工序；</t>
  </si>
  <si>
    <t>电线，管材</t>
  </si>
  <si>
    <t>1.材质规格：铜芯聚氯乙烯绝缘电线2.5mm2
2.安装方式：沿墙或沿天花敷设
3.工作内容：电线敷设，穿套管，材料运输、转运，包施工工具及其他辅材；
4.甲供电线，管材
5、综合考虑为完成该项工作内容所需的一切辅材及施工机械及工序；</t>
  </si>
  <si>
    <t>排水管道</t>
  </si>
  <si>
    <t>1.规格材质：双壁波纹管DN200排水管
2.安装方式：埋地敷设
3.工作内容：挖沟槽土方、回填、铺设垫层，安装管道、材料场内运输、转运、包施工工具及其他辅材
4.甲供管材
5、综合考虑为完成该项工作内容所需的一切辅材及施工机械及工序</t>
  </si>
  <si>
    <t>管材</t>
  </si>
  <si>
    <t>消防箱安装摆放</t>
  </si>
  <si>
    <t>1.规格、材质：800*650*240mm单栓全铝合金型带门式箱；
2.类型：明装式、左开门式，箱内水带采用盘卷式（水带长20-25m）；
3.包安装摆放，不含消防箱采购；</t>
  </si>
  <si>
    <t>消防箱</t>
  </si>
  <si>
    <t>壁挂式空调安装</t>
  </si>
  <si>
    <t>1、Q＜2匹，整机（外机及内机）安装，不含打孔、加长铜管、外机支架、高空作业（4楼及以上）费用；
2、综合考虑为完成该项工作内容所需的一切辅材及施工机械及工序；</t>
  </si>
  <si>
    <t>空调（内/外机）、外机支架</t>
  </si>
  <si>
    <t>台</t>
  </si>
  <si>
    <t>1、2≤Q＜3匹，整机（外机及内机）安装，不含打孔、加长铜管、外机支架、高空作业（4楼及以上）费用；
2、综合考虑为完成该项工作内容所需的一切辅材及施工机械及工序；</t>
  </si>
  <si>
    <t>1、3≤Q＜5匹，整机（外机及内机）安装，不含打孔、加长铜管、外机支架、高空作业（4楼及以上）费用；
2、综合考虑为完成该项工作内容所需的一切辅材及施工机械及工序；</t>
  </si>
  <si>
    <t>空调补加制冷剂</t>
  </si>
  <si>
    <t>1、挂机补加制冷剂，包含人工服务费和制冷剂费用
2、综合考虑为完成该项工作内容所需的一切辅材及施工机械及工序；</t>
  </si>
  <si>
    <t>1、柜机补加制冷剂，包含人工服务费和制冷剂费用
2、综合考虑为完成该项工作内容所需的一切辅材及施工机械及工序；</t>
  </si>
  <si>
    <t>开关安装</t>
  </si>
  <si>
    <t>1、含原开关修理、更换等工作
2、综合考虑为完成该项工作内容所需的一切辅材及施工机具及工序；</t>
  </si>
  <si>
    <t>开关</t>
  </si>
  <si>
    <t>施工区土建工程</t>
  </si>
  <si>
    <t>施工现场大门</t>
  </si>
  <si>
    <t>1、尺寸:长8000mmx高3200mm
施工大门左右钢支架、规格长
60mmx宽60mmx厚3mm方通、长50mmx宽50mmx厚5mm角钢，框架材料利旧安装；
2.施工大门左右支架采用1.2mm镀锌板裱灯布做法;含灯布安装；
3.预留检修口长600mmx宽800mm
(大门立柱镀锌铁皮切割检修口)，检修口制安镀锌铁皮(利用原切割材料)、长50mmx宽50mmx厚5mm角钢骨架;
4.采用电动推拉门，推拉门利旧安装，调试;
6.适用于施工现场，非主要的临时通道位置的大门;
7.可根据现场情况调整大门尺寸,未明确处根据项目实际情况由项目部二次深化。
8.综合考虑为完成该项工作内容所需的一切辅材及施工机具及工序；</t>
  </si>
  <si>
    <t>钢材、电动推拉门</t>
  </si>
  <si>
    <t>施工道路旁排水沟</t>
  </si>
  <si>
    <t>1.尺寸规格：水沟净尺寸300*300mm，120砖墙
2.工作内容：底部20mm厚1:3水泥砂浆找平、MU10灰砂砖，M5.0水泥砂浆砌筑、内侧15mm厚1:3水泥砂浆抹面、盖板铁篦子、原材料场内运输、转运、包施工工具及其他辅材；
3.甲供盖板铁篦子、水泥、砂、灰砂砖、混凝土；
4.综合考虑为完成该项工作内容所需的一切材料、辅材及施工机械及工序；</t>
  </si>
  <si>
    <t>盖板铁篦子、水泥、砂、灰砂砖、混凝土</t>
  </si>
  <si>
    <t>砖砌沉淀池（按照07S906砖砌沉淀池ZC-1，1Q施工）</t>
  </si>
  <si>
    <t>1.尺寸规格：按照07S906砖砌汽车洗车污水隔油沉淀池ZC-1，1Q做法
2、工作内容：土方开挖回填、钢筋绑扎、混凝土浇捣、支模、砌筑、四周做防水砂浆、材料运输转运，砂浆的拌和、包施工工具及其他辅材；
3.甲供水泥、砂、灰砂砖、混凝土、钢筋；
4.综合考虑为完成该项工作内容所需的一切材料、辅材及施工机械及工序；</t>
  </si>
  <si>
    <t>水泥、砂、灰砂砖、混凝土、钢筋</t>
  </si>
  <si>
    <t>水洼式洗车槽</t>
  </si>
  <si>
    <t>1.规格尺寸：水沟350*500mm，3m*6m，长度与宽度按现场实际调整，按甲方临建标准做法执行。
2.工作内容：基础土方开挖、夯实、基础、底板、120砖胎膜、混凝土浇筑、面层压光、洒水养护、钢筋焊接箅子，原材料的场内运输、转运、包施工工具及其他辅材；
3.甲供水泥、砂、灰砂砖、混凝土、钢筋；
4.综合考虑为完成该项工作内容所需的一切材料、辅材及施工机械及工序；</t>
  </si>
  <si>
    <t>施工区安装工程</t>
  </si>
  <si>
    <t>板房临电维修安装</t>
  </si>
  <si>
    <t>1.材质规格：板房内照明工程维修
2.安装方式：沿墙或沿天花敷设
3.工作内容：电线、管槽敷设，开关、插座、灯具维修、调试，材料运输、转运，包施工工具及其他辅材；
4.包安装、维修
5.综合考虑为完成该项工作内容所需的一切辅材及施工机械及工序；</t>
  </si>
  <si>
    <t>临水管道</t>
  </si>
  <si>
    <t>1.规格材质：PVC50塑料给水管
2.安装方式：明敷；
3.工作内容：安装管道、材料场内转运、包施工工具及其他辅材；
4.甲供管材；
5.综合考虑为完成该项工作内容所需的一切辅材及施工机械及工序；</t>
  </si>
  <si>
    <t>1.规格材质：DN25 PE塑料给水管
2.安装方式：明敷；
3.工作内容：安装管道、材料场内转运、包施工工具及其他辅材；
4.甲供管材；
5.综合考虑为完成该项工作内容所需的一切辅材及施工机械及工序；</t>
  </si>
  <si>
    <t>1.材质规格：铝芯电缆YJV-0.6/1KV-3*35+2*16
2.安装方式：明敷
3.工作内容：电缆敷设，穿套管，材料转运，包施工工具及其他辅材；
4.甲供电缆、管材；
5.综合考虑为完成该项工作内容所需的一切辅材及施工机械及工序；</t>
  </si>
  <si>
    <t>电缆、管材</t>
  </si>
  <si>
    <t>过路套管</t>
  </si>
  <si>
    <t>1.材质规格：镀锌钢管DN100 
2.安装方式：埋地敷设
3.工作内容：挖沟槽土方，回填，电缆敷设，材料转运，包施工工具及其他辅材；
4.甲供管材；
5.综合考虑为完成该项工作内容所需的一切辅材及施工机械及工序；</t>
  </si>
  <si>
    <t>1.材质规格：铝芯电缆BLV3×50mm² + 2×25mm²/BLV3×25mm² + 1×16mm²/BLV3×16mm² + 1×10mm²
2.安装方式：明敷
3.工作内容：电缆敷设，穿套管PVC/PC200，PVC/PC110，材料转运，包施工工具及其他辅材；
4.甲供电缆、管材；
5.综合考虑为完成该项工作内容所需的一切辅材及施工机械及工序；</t>
  </si>
  <si>
    <t>1.材质规格：铝芯电缆BLV3×50mm² + 2×25mm²/BLV-3×150+2×70mm²/BLV-5×10mm²
2.安装方式：明敷
3.工作内容：电缆敷设，穿套管PVC/PC200，PVC/PC110，材料转运，包施工工具及其他辅材；
4.甲供电缆、管材；
5.综合考虑为完成该项工作内容所需的一切辅材及施工机械及工序；</t>
  </si>
  <si>
    <t>1.材质规格：铝芯电缆BLV-3×300mm²+2×150mm²/BLV-3×185+2×95mm²/BLV-3×70+2×35mm²
2.安装方式：明敷
3.工作内容：电缆敷设，穿套管PVC/PC200，PVC/PC110，PVC/PC160，材料转运，包施工工具及其他辅材；
4.甲供电缆、管材；
5.综合考虑为完成该项工作内容所需的一切辅材及施工机械及工序；</t>
  </si>
  <si>
    <t>零星机械借用清单</t>
  </si>
  <si>
    <t>25t随车吊</t>
  </si>
  <si>
    <t>1、随车吊起重量25吨
2、含油料、操作人员工资及建筑意外伤害险
3、含进退场费、夜间施工及交通影响费等一切风险费
4、台班计算标准:8小时/台班，H≦4h 计0.5台班，4h&lt;H≤8h 计一个台班
5、单价为全费用综合单价(包干价)，包含但不限于管理费、措施费、其他项目费、规费等</t>
  </si>
  <si>
    <t>台班</t>
  </si>
  <si>
    <t>8方车</t>
  </si>
  <si>
    <t>1、8立方运输车
2、含油料、操作人员工资及建筑意外伤害险
3、含进退场费、夜间施工及交通影响费等一切风险费
4、台班计算标准:8小时/台班，H≦4h 计0.5台班，4h&lt;H≤8h 计一个台班
5、单价为全费用综合单价(包干价)，包含但不限于管理费、措施费、其他项目费、规费等</t>
  </si>
  <si>
    <t>PC120挖机</t>
  </si>
  <si>
    <t>1、PC120挖机
2、含油料、操作人员工资及建筑意外伤害险
3、含进退场费、夜间施工及交通影响费等一切风险费
4、单价为全费用综合单价(包干价)，包含但不限于管理费、措施费、其他项目费、规费等</t>
  </si>
  <si>
    <t>PC200挖机</t>
  </si>
  <si>
    <t>1、PC200挖机
2、含油料、操作人员工资及建筑意外伤害险
3、含进退场费、夜间施工及交通影响费等一切风险费
4、台班计算标准:8小时/台班，H≦4h 计0.5台班，4h&lt;H≤8h 计一个台班
5、单价为全费用综合单价(包干价)，包含但不限于管理费、措施费、其他项目费、规费等</t>
  </si>
  <si>
    <t>PC120炮机</t>
  </si>
  <si>
    <t>1、PC120炮机
2、含油料、操作人员工资及建筑意外伤害险
3、含进退场费、夜间施工及交通影响费等一切风险费
4、台班计算标准:8小时/台班，H≦4h 计0.5台班，4h&lt;H≤8h 计一个台班
5、单价为全费用综合单价(包干价)，包含但不限于管理费、措施费、其他项目费、规费等</t>
  </si>
  <si>
    <t>PC200炮机</t>
  </si>
  <si>
    <t>1、PC200炮机
2、含油料、操作人员工资及建筑意外伤害险
3、含进退场费、夜间施工及交通影响费等一切风险费
4、台班计算标准:8小时/台班，H≦4h 计0.5台班，4h&lt;H≤8h 计一个台班
5、单价为全费用综合单价(包干价)，包含但不限于管理费、措施费、其他项目费、规费等</t>
  </si>
  <si>
    <t>零星用工</t>
  </si>
  <si>
    <t>零星用工-大工（白班）</t>
  </si>
  <si>
    <t>人员要求：
1、年龄20-50岁，不限男女；
2、身体健康无疾病、传染病和不良嗜好的人员；
3、工作时间：8小时/工日；超过1小时不足4小时计0.5个工日；超过4小时不足8小时计1个工日；
4、具体以甲方现场要求为准；</t>
  </si>
  <si>
    <t>零星用工-小工（白班）</t>
  </si>
  <si>
    <t>零星用工-大工（晚班）</t>
  </si>
  <si>
    <t>人员要求：
1、年龄20-50岁，不限男女；
2、身体健康无疾病、传染病和不良嗜好的人员；
3、工作时间：6小时/工日；超过1小时不足3小时计0.5个工日，超过3小时不足6小时计1个工日；
4、具体以甲方现场要求为准；</t>
  </si>
  <si>
    <t>零星用工-小工（晚班）</t>
  </si>
  <si>
    <t>预留金</t>
  </si>
  <si>
    <t>合计</t>
  </si>
  <si>
    <t>承包人供应材料、机械设备、机具、构配件一览表</t>
  </si>
  <si>
    <t>材料名称</t>
  </si>
  <si>
    <t>损耗率</t>
  </si>
  <si>
    <t>围挡</t>
  </si>
  <si>
    <t>集装箱</t>
  </si>
  <si>
    <t>吊机</t>
  </si>
  <si>
    <t>电线</t>
  </si>
  <si>
    <t>钢材</t>
  </si>
  <si>
    <t>电动推拉门</t>
  </si>
  <si>
    <t>盖板铁篦子</t>
  </si>
  <si>
    <t>钢筋</t>
  </si>
  <si>
    <t>电缆</t>
  </si>
  <si>
    <t>砂</t>
  </si>
  <si>
    <t>灰砂砖</t>
  </si>
  <si>
    <t>水泥</t>
  </si>
  <si>
    <t>备注：
乙方在施工过程中使用的甲供量超过损耗率，超出部分由乙方自行承担</t>
  </si>
  <si>
    <t>建筑与装饰工程定额计价程序表</t>
  </si>
  <si>
    <t>费用名称</t>
  </si>
  <si>
    <t>取费基数</t>
  </si>
  <si>
    <t>费率(%)</t>
  </si>
  <si>
    <t>1</t>
  </si>
  <si>
    <t>分部分项工程费</t>
  </si>
  <si>
    <t>1.1+1.2</t>
  </si>
  <si>
    <t>1.1</t>
  </si>
  <si>
    <t>定额分部分项工程费</t>
  </si>
  <si>
    <t>1.1.1+1.1.2+1.1.3+1.1.4</t>
  </si>
  <si>
    <t>1.1.1</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</si>
  <si>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</si>
  <si>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</si>
  <si>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</si>
  <si>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</si>
  <si>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</si>
  <si>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</si>
  <si>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</si>
  <si>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</si>
  <si>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</si>
  <si>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</si>
  <si>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</si>
  <si>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</si>
  <si>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</si>
  <si>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t>
  </si>
  <si>
    <t>措施项目费</t>
  </si>
  <si>
    <t>2.1+2.2</t>
  </si>
  <si>
    <t>绿色施工安全防护措施费</t>
  </si>
  <si>
    <t>其他措施项目费</t>
  </si>
  <si>
    <t>3</t>
  </si>
  <si>
    <t>其他项目费</t>
  </si>
  <si>
    <t>3.1+3.2+3.3</t>
  </si>
  <si>
    <t>只计算模板</t>
  </si>
  <si>
    <t>总承包服务费</t>
  </si>
  <si>
    <t>预算包干费</t>
  </si>
  <si>
    <t>工程优质费</t>
  </si>
  <si>
    <t>按合同相关条款执行</t>
  </si>
  <si>
    <t>4</t>
  </si>
  <si>
    <t>税前工程造价</t>
  </si>
  <si>
    <t>1+2+3</t>
  </si>
  <si>
    <t>下浮工程造价</t>
  </si>
  <si>
    <t>4*浮动率</t>
  </si>
  <si>
    <t>详见清单编制说明</t>
  </si>
  <si>
    <t>增值税销项税额</t>
  </si>
  <si>
    <t>5*税率</t>
  </si>
  <si>
    <t>含税工程造价</t>
  </si>
  <si>
    <t>5+6</t>
  </si>
  <si>
    <t>独立费</t>
  </si>
  <si>
    <t>甲供材料超领扣款</t>
  </si>
  <si>
    <t>工程造价总计</t>
  </si>
  <si>
    <t>7+8-9</t>
  </si>
  <si>
    <t>注：1、如施工期间，政府相关费率调整，则上述税率相应调整：</t>
  </si>
  <si>
    <t>安装工程定额计价程序表</t>
  </si>
  <si>
    <t>下浮工程造价（甲供、甲定价材料除外）</t>
  </si>
  <si>
    <t>详见清单说明规定</t>
  </si>
  <si>
    <t>市政工程计价程序表</t>
  </si>
  <si>
    <t>计算基础</t>
  </si>
  <si>
    <t>费率</t>
  </si>
  <si>
    <t>单独场地平整工程4.35%；道路、管网工程16.5%；桥梁、隧道、水处理构筑物工程14.5%。</t>
  </si>
  <si>
    <t>2、分部分项工程总费用在300万元以内（含300万元）的项目绿色施工安全防护措施费按基准费率乘以1.2。</t>
  </si>
  <si>
    <t>园林绿化工程计价程序表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</si>
</sst>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6">
    <font>
      <sz val="11"/>
      <color theme="1"/>
      <name val="宋体"/>
      <charset val="134"/>
      <scheme val="minor"/>
    </font>
    <font>
      <sz val="8"/>
      <name val="宋体"/>
      <charset val="134"/>
    </font>
    <font>
      <sz val="9"/>
      <name val="宋体"/>
      <charset val="134"/>
    </font>
    <font>
      <b/>
      <sz val="14"/>
      <name val="宋体"/>
      <charset val="134"/>
    </font>
    <font>
      <b/>
      <sz val="15"/>
      <color indexed="8"/>
      <name val="宋体"/>
      <charset val="134"/>
    </font>
    <font>
      <b/>
      <sz val="9"/>
      <color indexed="8"/>
      <name val="黑体"/>
      <family val="3"/>
      <charset val="134"/>
    </font>
    <font>
      <sz val="8"/>
      <name val="宋体"/>
      <charset val="134"/>
      <scheme val="minor"/>
    </font>
    <font>
      <b/>
      <sz val="12"/>
      <name val="宋体"/>
      <charset val="134"/>
    </font>
    <font>
      <sz val="11"/>
      <name val="宋体"/>
      <charset val="134"/>
    </font>
    <font>
      <b/>
      <sz val="14"/>
      <name val="宋体"/>
      <charset val="134"/>
      <scheme val="major"/>
    </font>
    <font>
      <sz val="9"/>
      <color theme="1"/>
      <name val="宋体"/>
      <charset val="134"/>
      <scheme val="minor"/>
    </font>
    <font>
      <sz val="11"/>
      <name val="宋体"/>
      <charset val="134"/>
      <scheme val="minor"/>
    </font>
    <font>
      <b/>
      <sz val="11"/>
      <color rgb="FFFF0000"/>
      <name val="宋体"/>
      <charset val="134"/>
      <scheme val="minor"/>
    </font>
    <font>
      <sz val="11"/>
      <color rgb="FFFF0000"/>
      <name val="宋体"/>
      <charset val="134"/>
      <scheme val="minor"/>
    </font>
    <font>
      <b/>
      <sz val="14"/>
      <color theme="1"/>
      <name val="宋体"/>
      <charset val="134"/>
      <scheme val="minor"/>
    </font>
    <font>
      <b/>
      <sz val="14"/>
      <name val="宋体"/>
      <charset val="134"/>
      <scheme val="minor"/>
    </font>
    <font>
      <b/>
      <sz val="18"/>
      <name val="宋体"/>
      <charset val="134"/>
    </font>
    <font>
      <b/>
      <sz val="10"/>
      <name val="宋体"/>
      <charset val="134"/>
    </font>
    <font>
      <sz val="10"/>
      <name val="宋体"/>
      <charset val="134"/>
    </font>
    <font>
      <sz val="10"/>
      <color rgb="FFFF0000"/>
      <name val="宋体"/>
      <charset val="134"/>
    </font>
    <font>
      <b/>
      <sz val="11"/>
      <name val="宋体"/>
      <charset val="134"/>
      <scheme val="minor"/>
    </font>
    <font>
      <sz val="11"/>
      <color rgb="FFFF0000"/>
      <name val="宋体"/>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0"/>
      <name val="Arial"/>
      <family val="2"/>
      <charset val="0"/>
    </font>
    <font>
      <sz val="11"/>
      <color indexed="8"/>
      <name val="宋体"/>
      <charset val="134"/>
    </font>
    <font>
      <sz val="10"/>
      <color indexed="8"/>
      <name val="宋体"/>
      <charset val="134"/>
    </font>
    <font>
      <sz val="9"/>
      <color indexed="8"/>
      <name val="宋体"/>
      <charset val="134"/>
    </font>
    <font>
      <sz val="10"/>
      <name val="Helv"/>
      <family val="2"/>
      <charset val="0"/>
    </font>
    <font>
      <sz val="11"/>
      <name val="Wingdings"/>
      <charset val="2"/>
    </font>
  </fonts>
  <fills count="38">
    <fill>
      <patternFill patternType="none"/>
    </fill>
    <fill>
      <patternFill patternType="gray125"/>
    </fill>
    <fill>
      <patternFill patternType="solid">
        <fgColor indexed="9"/>
        <bgColor indexed="1"/>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indexed="8"/>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7" borderId="11" applyNumberFormat="0" applyFont="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8" fillId="0" borderId="0" applyNumberFormat="0" applyFill="0" applyBorder="0" applyAlignment="0" applyProtection="0">
      <alignment vertical="center"/>
    </xf>
    <xf numFmtId="0" fontId="29" fillId="8" borderId="14" applyNumberFormat="0" applyAlignment="0" applyProtection="0">
      <alignment vertical="center"/>
    </xf>
    <xf numFmtId="0" fontId="30" fillId="9" borderId="15" applyNumberFormat="0" applyAlignment="0" applyProtection="0">
      <alignment vertical="center"/>
    </xf>
    <xf numFmtId="0" fontId="31" fillId="9" borderId="14" applyNumberFormat="0" applyAlignment="0" applyProtection="0">
      <alignment vertical="center"/>
    </xf>
    <xf numFmtId="0" fontId="32" fillId="10" borderId="16" applyNumberFormat="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0" fillId="35" borderId="0" applyNumberFormat="0" applyBorder="0" applyAlignment="0" applyProtection="0">
      <alignment vertical="center"/>
    </xf>
    <xf numFmtId="0" fontId="0" fillId="36" borderId="0" applyNumberFormat="0" applyBorder="0" applyAlignment="0" applyProtection="0">
      <alignment vertical="center"/>
    </xf>
    <xf numFmtId="0" fontId="38" fillId="37" borderId="0" applyNumberFormat="0" applyBorder="0" applyAlignment="0" applyProtection="0">
      <alignment vertical="center"/>
    </xf>
    <xf numFmtId="0" fontId="39" fillId="0" borderId="0"/>
    <xf numFmtId="0" fontId="0" fillId="0" borderId="0">
      <alignment vertical="center"/>
    </xf>
    <xf numFmtId="0" fontId="40" fillId="0" borderId="0"/>
    <xf numFmtId="0" fontId="39" fillId="0" borderId="0">
      <alignment vertical="center"/>
    </xf>
    <xf numFmtId="43" fontId="41" fillId="0" borderId="0" applyFont="0" applyFill="0" applyBorder="0" applyAlignment="0" applyProtection="0">
      <alignment vertical="center"/>
    </xf>
    <xf numFmtId="0" fontId="0" fillId="0" borderId="0">
      <alignment vertical="center"/>
    </xf>
    <xf numFmtId="0" fontId="0" fillId="0" borderId="0">
      <alignment vertical="center"/>
    </xf>
    <xf numFmtId="0" fontId="39" fillId="0" borderId="0"/>
    <xf numFmtId="0" fontId="0" fillId="0" borderId="0">
      <alignment vertical="center"/>
    </xf>
    <xf numFmtId="0" fontId="41" fillId="0" borderId="0">
      <alignment vertical="center"/>
    </xf>
    <xf numFmtId="0" fontId="39" fillId="0" borderId="0"/>
    <xf numFmtId="0" fontId="0" fillId="0" borderId="0">
      <alignment vertical="center"/>
    </xf>
    <xf numFmtId="0" fontId="0" fillId="0" borderId="0">
      <alignment vertical="center"/>
    </xf>
    <xf numFmtId="0" fontId="0" fillId="0" borderId="0">
      <alignment vertical="center"/>
    </xf>
    <xf numFmtId="0" fontId="42" fillId="0" borderId="0"/>
    <xf numFmtId="43" fontId="41" fillId="0" borderId="0" applyFont="0" applyFill="0" applyBorder="0" applyAlignment="0" applyProtection="0">
      <alignment vertical="center"/>
    </xf>
    <xf numFmtId="0" fontId="43" fillId="0" borderId="0"/>
    <xf numFmtId="0" fontId="0" fillId="0" borderId="0">
      <alignment vertical="center"/>
    </xf>
    <xf numFmtId="43" fontId="41" fillId="0" borderId="0" applyFont="0" applyFill="0" applyBorder="0" applyAlignment="0" applyProtection="0">
      <alignment vertical="center"/>
    </xf>
    <xf numFmtId="0" fontId="39" fillId="0" borderId="0"/>
    <xf numFmtId="0" fontId="43" fillId="0" borderId="0"/>
    <xf numFmtId="43" fontId="41" fillId="0" borderId="0" applyFont="0" applyFill="0" applyBorder="0" applyAlignment="0" applyProtection="0">
      <alignment vertical="center"/>
    </xf>
    <xf numFmtId="0" fontId="39" fillId="0" borderId="0"/>
    <xf numFmtId="43" fontId="41" fillId="0" borderId="0" applyFont="0" applyFill="0" applyBorder="0" applyAlignment="0" applyProtection="0">
      <alignment vertical="center"/>
    </xf>
    <xf numFmtId="0" fontId="41" fillId="0" borderId="0">
      <alignment vertical="center"/>
    </xf>
    <xf numFmtId="0" fontId="39" fillId="0" borderId="0"/>
    <xf numFmtId="0" fontId="0" fillId="0" borderId="0">
      <alignment vertical="center"/>
    </xf>
    <xf numFmtId="0" fontId="0" fillId="0" borderId="0">
      <alignment vertical="center"/>
    </xf>
    <xf numFmtId="0" fontId="0" fillId="0" borderId="0">
      <alignment vertical="center"/>
    </xf>
    <xf numFmtId="43" fontId="41" fillId="0" borderId="0" applyFont="0" applyFill="0" applyBorder="0" applyAlignment="0" applyProtection="0">
      <alignment vertical="center"/>
    </xf>
    <xf numFmtId="0" fontId="39" fillId="0" borderId="0" applyProtection="0">
      <alignment vertical="center"/>
    </xf>
    <xf numFmtId="0" fontId="39" fillId="0" borderId="0"/>
    <xf numFmtId="0" fontId="44" fillId="0" borderId="0"/>
    <xf numFmtId="0" fontId="0" fillId="0" borderId="0">
      <alignment vertical="center"/>
    </xf>
    <xf numFmtId="43" fontId="41" fillId="0" borderId="0" applyFont="0" applyFill="0" applyBorder="0" applyAlignment="0" applyProtection="0">
      <alignment vertical="center"/>
    </xf>
    <xf numFmtId="0" fontId="39" fillId="0" borderId="0">
      <alignment vertical="center"/>
    </xf>
  </cellStyleXfs>
  <cellXfs count="11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10" fontId="2" fillId="0" borderId="0" xfId="3" applyNumberFormat="1" applyFont="1" applyFill="1" applyBorder="1" applyAlignment="1">
      <alignment horizontal="center" vertical="center"/>
    </xf>
    <xf numFmtId="0" fontId="3" fillId="2" borderId="0" xfId="63" applyFont="1" applyFill="1" applyAlignment="1">
      <alignment horizontal="center" vertical="center" wrapText="1"/>
    </xf>
    <xf numFmtId="10" fontId="3" fillId="2" borderId="0" xfId="3" applyNumberFormat="1" applyFont="1" applyFill="1" applyBorder="1" applyAlignment="1" applyProtection="1">
      <alignment horizontal="center" vertical="center" wrapText="1"/>
    </xf>
    <xf numFmtId="0" fontId="1" fillId="2" borderId="1" xfId="63" applyFont="1" applyFill="1" applyBorder="1" applyAlignment="1">
      <alignment horizontal="center" vertical="center" wrapText="1"/>
    </xf>
    <xf numFmtId="10" fontId="1" fillId="2" borderId="1" xfId="3" applyNumberFormat="1" applyFont="1" applyFill="1" applyBorder="1" applyAlignment="1" applyProtection="1">
      <alignment horizontal="center" vertical="center" wrapText="1"/>
    </xf>
    <xf numFmtId="0" fontId="1" fillId="2" borderId="1" xfId="63" applyFont="1" applyFill="1" applyBorder="1" applyAlignment="1">
      <alignment horizontal="left" vertical="center" wrapText="1"/>
    </xf>
    <xf numFmtId="0" fontId="1" fillId="0" borderId="2" xfId="0" applyFont="1" applyFill="1" applyBorder="1" applyAlignment="1">
      <alignment horizontal="center" vertical="top" wrapText="1"/>
    </xf>
    <xf numFmtId="0" fontId="1" fillId="0" borderId="2" xfId="0" applyFont="1" applyFill="1" applyBorder="1" applyAlignment="1">
      <alignment horizontal="left" vertical="top" wrapText="1"/>
    </xf>
    <xf numFmtId="10" fontId="1" fillId="0" borderId="2" xfId="3" applyNumberFormat="1"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10" fontId="1" fillId="0" borderId="0" xfId="3" applyNumberFormat="1" applyFont="1" applyFill="1" applyBorder="1" applyAlignment="1">
      <alignment horizontal="center" vertical="top" wrapText="1"/>
    </xf>
    <xf numFmtId="0" fontId="3" fillId="2" borderId="0" xfId="63" applyFont="1" applyFill="1" applyAlignment="1">
      <alignment horizontal="left" vertical="center" wrapText="1"/>
    </xf>
    <xf numFmtId="0" fontId="4" fillId="0" borderId="0" xfId="59" applyFont="1" applyBorder="1" applyAlignment="1">
      <alignment horizontal="center" vertical="center"/>
    </xf>
    <xf numFmtId="10" fontId="4" fillId="0" borderId="0" xfId="3" applyNumberFormat="1" applyFont="1" applyFill="1" applyBorder="1" applyAlignment="1" applyProtection="1">
      <alignment horizontal="center" vertical="center"/>
    </xf>
    <xf numFmtId="0" fontId="5" fillId="0" borderId="1" xfId="59" applyFont="1" applyBorder="1" applyAlignment="1">
      <alignment horizontal="center" vertical="center"/>
    </xf>
    <xf numFmtId="10" fontId="5" fillId="0" borderId="1" xfId="3" applyNumberFormat="1" applyFont="1" applyFill="1" applyBorder="1" applyAlignment="1" applyProtection="1">
      <alignment horizontal="center" vertical="center"/>
    </xf>
    <xf numFmtId="0" fontId="6" fillId="0" borderId="2" xfId="0" applyFont="1" applyFill="1" applyBorder="1" applyAlignment="1">
      <alignment horizontal="left" vertical="top" wrapText="1"/>
    </xf>
    <xf numFmtId="10" fontId="6" fillId="0" borderId="2" xfId="3" applyNumberFormat="1" applyFont="1" applyFill="1" applyBorder="1" applyAlignment="1">
      <alignment horizontal="center" vertical="top" wrapText="1"/>
    </xf>
    <xf numFmtId="0" fontId="6" fillId="0" borderId="0" xfId="0" applyFont="1" applyFill="1" applyBorder="1" applyAlignment="1">
      <alignment horizontal="left" vertical="top" wrapText="1"/>
    </xf>
    <xf numFmtId="10" fontId="6" fillId="0" borderId="0" xfId="3" applyNumberFormat="1" applyFont="1" applyFill="1" applyBorder="1" applyAlignment="1">
      <alignment horizontal="center" vertical="top" wrapText="1"/>
    </xf>
    <xf numFmtId="0" fontId="7" fillId="0" borderId="0" xfId="52" applyFont="1" applyFill="1">
      <alignment vertical="center"/>
    </xf>
    <xf numFmtId="0" fontId="8" fillId="0" borderId="0" xfId="52" applyFont="1" applyFill="1">
      <alignment vertical="center"/>
    </xf>
    <xf numFmtId="0" fontId="8" fillId="0" borderId="0" xfId="52" applyFont="1" applyFill="1" applyAlignment="1">
      <alignment horizontal="center" vertical="center"/>
    </xf>
    <xf numFmtId="9" fontId="8" fillId="0" borderId="0" xfId="52" applyNumberFormat="1" applyFont="1" applyFill="1" applyAlignment="1">
      <alignment horizontal="center" vertical="center"/>
    </xf>
    <xf numFmtId="0" fontId="9" fillId="0" borderId="0" xfId="52" applyFont="1" applyFill="1" applyAlignment="1">
      <alignment horizontal="center" vertical="center"/>
    </xf>
    <xf numFmtId="9" fontId="9" fillId="0" borderId="0" xfId="52" applyNumberFormat="1" applyFont="1" applyFill="1" applyAlignment="1">
      <alignment horizontal="center" vertical="center"/>
    </xf>
    <xf numFmtId="0" fontId="9" fillId="0" borderId="0" xfId="81" applyFont="1" applyFill="1" applyBorder="1" applyAlignment="1" applyProtection="1">
      <alignment horizontal="center" vertical="center" wrapText="1"/>
      <protection hidden="1"/>
    </xf>
    <xf numFmtId="9" fontId="9" fillId="0" borderId="0" xfId="81" applyNumberFormat="1" applyFont="1" applyFill="1" applyBorder="1" applyAlignment="1" applyProtection="1">
      <alignment horizontal="center" vertical="center" wrapText="1"/>
      <protection hidden="1"/>
    </xf>
    <xf numFmtId="0" fontId="7" fillId="0" borderId="1" xfId="81" applyFont="1" applyFill="1" applyBorder="1" applyAlignment="1" applyProtection="1">
      <alignment horizontal="center" vertical="center" wrapText="1"/>
      <protection hidden="1"/>
    </xf>
    <xf numFmtId="9" fontId="7" fillId="0" borderId="1" xfId="81" applyNumberFormat="1" applyFont="1" applyFill="1" applyBorder="1" applyAlignment="1" applyProtection="1">
      <alignment horizontal="center" vertical="center" wrapText="1"/>
      <protection hidden="1"/>
    </xf>
    <xf numFmtId="0" fontId="8" fillId="0" borderId="1" xfId="81" applyFont="1" applyFill="1" applyBorder="1" applyAlignment="1" applyProtection="1">
      <alignment horizontal="center" vertical="center" wrapText="1"/>
      <protection hidden="1"/>
    </xf>
    <xf numFmtId="9" fontId="8" fillId="0" borderId="1" xfId="81" applyNumberFormat="1" applyFont="1" applyFill="1" applyBorder="1" applyAlignment="1" applyProtection="1">
      <alignment horizontal="center" vertical="center" wrapText="1"/>
      <protection hidden="1"/>
    </xf>
    <xf numFmtId="0" fontId="8" fillId="0" borderId="1" xfId="81" applyFont="1" applyFill="1" applyBorder="1" applyAlignment="1" applyProtection="1">
      <alignment vertical="center" wrapText="1"/>
      <protection hidden="1"/>
    </xf>
    <xf numFmtId="9" fontId="8" fillId="3" borderId="1" xfId="81" applyNumberFormat="1" applyFont="1" applyFill="1" applyBorder="1" applyAlignment="1" applyProtection="1">
      <alignment horizontal="center" vertical="center" wrapText="1"/>
      <protection hidden="1"/>
    </xf>
    <xf numFmtId="0" fontId="10" fillId="0" borderId="1" xfId="0" applyFont="1" applyFill="1" applyBorder="1" applyAlignment="1">
      <alignment horizontal="left" vertical="center" wrapText="1"/>
    </xf>
    <xf numFmtId="0" fontId="0" fillId="0" borderId="0" xfId="0" applyFill="1">
      <alignment vertical="center"/>
    </xf>
    <xf numFmtId="0" fontId="11" fillId="0" borderId="0" xfId="55" applyFont="1" applyFill="1">
      <alignmen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176" fontId="11" fillId="0" borderId="0" xfId="0" applyNumberFormat="1" applyFont="1" applyFill="1" applyBorder="1" applyAlignment="1">
      <alignment vertical="center"/>
    </xf>
    <xf numFmtId="10" fontId="11" fillId="0" borderId="0" xfId="0" applyNumberFormat="1" applyFont="1" applyFill="1" applyBorder="1" applyAlignment="1">
      <alignment vertical="center"/>
    </xf>
    <xf numFmtId="0" fontId="14" fillId="0" borderId="0" xfId="0" applyFont="1" applyFill="1" applyAlignment="1">
      <alignment horizontal="center" vertical="center"/>
    </xf>
    <xf numFmtId="0" fontId="15" fillId="0" borderId="0" xfId="0" applyFont="1" applyFill="1" applyAlignment="1">
      <alignment horizontal="center" vertical="center"/>
    </xf>
    <xf numFmtId="0" fontId="16" fillId="0" borderId="0" xfId="60" applyNumberFormat="1" applyFont="1" applyFill="1" applyAlignment="1" applyProtection="1">
      <alignment horizontal="center" vertical="center" wrapText="1"/>
    </xf>
    <xf numFmtId="0" fontId="16" fillId="0" borderId="0" xfId="60" applyNumberFormat="1" applyFont="1" applyFill="1" applyBorder="1" applyAlignment="1" applyProtection="1">
      <alignment vertical="center" wrapText="1"/>
    </xf>
    <xf numFmtId="0" fontId="16" fillId="0" borderId="0" xfId="60" applyNumberFormat="1" applyFont="1" applyFill="1" applyAlignment="1" applyProtection="1">
      <alignment vertical="center" wrapText="1"/>
    </xf>
    <xf numFmtId="176" fontId="16" fillId="0" borderId="0" xfId="60" applyNumberFormat="1" applyFont="1" applyFill="1" applyAlignment="1" applyProtection="1">
      <alignment vertical="center" wrapText="1"/>
    </xf>
    <xf numFmtId="0" fontId="17" fillId="0" borderId="1" xfId="60" applyNumberFormat="1" applyFont="1" applyFill="1" applyBorder="1" applyAlignment="1" applyProtection="1">
      <alignment horizontal="center" vertical="center" wrapText="1"/>
    </xf>
    <xf numFmtId="0" fontId="17" fillId="4" borderId="3" xfId="60" applyNumberFormat="1" applyFont="1" applyFill="1" applyBorder="1" applyAlignment="1" applyProtection="1">
      <alignment horizontal="center" vertical="center" wrapText="1"/>
    </xf>
    <xf numFmtId="0" fontId="17" fillId="0" borderId="3" xfId="60" applyNumberFormat="1" applyFont="1" applyFill="1" applyBorder="1" applyAlignment="1" applyProtection="1">
      <alignment horizontal="center" vertical="center" wrapText="1"/>
    </xf>
    <xf numFmtId="176" fontId="17" fillId="0" borderId="3" xfId="60" applyNumberFormat="1" applyFont="1" applyFill="1" applyBorder="1" applyAlignment="1" applyProtection="1">
      <alignment horizontal="center" vertical="center" wrapText="1"/>
    </xf>
    <xf numFmtId="176" fontId="17" fillId="0" borderId="4" xfId="60" applyNumberFormat="1" applyFont="1" applyFill="1" applyBorder="1" applyAlignment="1" applyProtection="1">
      <alignment horizontal="center" vertical="center" wrapText="1"/>
    </xf>
    <xf numFmtId="0" fontId="17" fillId="4" borderId="5" xfId="60" applyNumberFormat="1" applyFont="1" applyFill="1" applyBorder="1" applyAlignment="1" applyProtection="1">
      <alignment horizontal="center" vertical="center" wrapText="1"/>
    </xf>
    <xf numFmtId="0" fontId="17" fillId="0" borderId="5" xfId="60" applyNumberFormat="1" applyFont="1" applyFill="1" applyBorder="1" applyAlignment="1" applyProtection="1">
      <alignment horizontal="center" vertical="center" wrapText="1"/>
    </xf>
    <xf numFmtId="176" fontId="17" fillId="0" borderId="5" xfId="60" applyNumberFormat="1" applyFont="1" applyFill="1" applyBorder="1" applyAlignment="1" applyProtection="1">
      <alignment horizontal="center" vertical="center" wrapText="1"/>
    </xf>
    <xf numFmtId="176" fontId="17" fillId="0" borderId="1" xfId="60" applyNumberFormat="1" applyFont="1" applyFill="1" applyBorder="1" applyAlignment="1" applyProtection="1">
      <alignment horizontal="center" vertical="center" wrapText="1"/>
    </xf>
    <xf numFmtId="0" fontId="18" fillId="5" borderId="6" xfId="0" applyFont="1" applyFill="1" applyBorder="1" applyAlignment="1">
      <alignment horizontal="center" vertical="center" wrapText="1"/>
    </xf>
    <xf numFmtId="0" fontId="18" fillId="5" borderId="6" xfId="0" applyFont="1" applyFill="1" applyBorder="1" applyAlignment="1">
      <alignment horizontal="left" vertical="center" wrapText="1"/>
    </xf>
    <xf numFmtId="176" fontId="18" fillId="5" borderId="7" xfId="0" applyNumberFormat="1" applyFont="1" applyFill="1" applyBorder="1" applyAlignment="1">
      <alignment horizontal="center" vertical="center" wrapText="1"/>
    </xf>
    <xf numFmtId="176" fontId="11" fillId="0" borderId="8" xfId="0" applyNumberFormat="1" applyFont="1" applyFill="1" applyBorder="1" applyAlignment="1">
      <alignment vertical="center"/>
    </xf>
    <xf numFmtId="0" fontId="19" fillId="5" borderId="6" xfId="0" applyFont="1" applyFill="1" applyBorder="1" applyAlignment="1">
      <alignment horizontal="center" vertical="center" wrapText="1"/>
    </xf>
    <xf numFmtId="176" fontId="11" fillId="0" borderId="1" xfId="0" applyNumberFormat="1" applyFont="1" applyFill="1" applyBorder="1" applyAlignment="1">
      <alignment vertical="center"/>
    </xf>
    <xf numFmtId="0" fontId="18" fillId="5" borderId="7" xfId="0" applyFont="1" applyFill="1" applyBorder="1" applyAlignment="1">
      <alignment horizontal="center" vertical="center" wrapText="1"/>
    </xf>
    <xf numFmtId="2" fontId="18" fillId="5" borderId="6" xfId="0" applyNumberFormat="1" applyFont="1" applyFill="1" applyBorder="1" applyAlignment="1">
      <alignment horizontal="right" vertical="center" wrapText="1"/>
    </xf>
    <xf numFmtId="0" fontId="19" fillId="5" borderId="6" xfId="0" applyFont="1" applyFill="1" applyBorder="1" applyAlignment="1">
      <alignment horizontal="left" vertical="center" wrapText="1"/>
    </xf>
    <xf numFmtId="0" fontId="18" fillId="5" borderId="7" xfId="0" applyFont="1" applyFill="1" applyBorder="1" applyAlignment="1">
      <alignment horizontal="left" vertical="center" wrapText="1"/>
    </xf>
    <xf numFmtId="10" fontId="15" fillId="0" borderId="0" xfId="0" applyNumberFormat="1" applyFont="1" applyFill="1" applyAlignment="1">
      <alignment horizontal="center" vertical="center"/>
    </xf>
    <xf numFmtId="10" fontId="16" fillId="0" borderId="0" xfId="60" applyNumberFormat="1" applyFont="1" applyFill="1" applyAlignment="1" applyProtection="1">
      <alignment horizontal="center" vertical="center" wrapText="1"/>
    </xf>
    <xf numFmtId="10" fontId="16" fillId="0" borderId="0" xfId="60" applyNumberFormat="1" applyFont="1" applyFill="1" applyAlignment="1" applyProtection="1">
      <alignment vertical="center" wrapText="1"/>
    </xf>
    <xf numFmtId="176" fontId="18" fillId="0" borderId="0" xfId="60" applyNumberFormat="1" applyFont="1" applyFill="1" applyAlignment="1" applyProtection="1">
      <alignment vertical="center" wrapText="1"/>
    </xf>
    <xf numFmtId="0" fontId="18" fillId="0" borderId="0" xfId="60" applyNumberFormat="1" applyFont="1" applyFill="1" applyAlignment="1" applyProtection="1">
      <alignment vertical="center" wrapText="1"/>
    </xf>
    <xf numFmtId="10" fontId="17" fillId="0" borderId="9" xfId="60" applyNumberFormat="1" applyFont="1" applyFill="1" applyBorder="1" applyAlignment="1" applyProtection="1">
      <alignment horizontal="center" vertical="center" wrapText="1"/>
    </xf>
    <xf numFmtId="0" fontId="17" fillId="0" borderId="10" xfId="60" applyNumberFormat="1" applyFont="1" applyFill="1" applyBorder="1" applyAlignment="1" applyProtection="1">
      <alignment horizontal="center" vertical="center" wrapText="1"/>
    </xf>
    <xf numFmtId="10" fontId="17" fillId="0" borderId="1" xfId="60" applyNumberFormat="1"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11" fillId="0" borderId="0" xfId="55" applyFont="1" applyFill="1" applyAlignment="1">
      <alignment horizontal="center" vertical="center"/>
    </xf>
    <xf numFmtId="10" fontId="11" fillId="0" borderId="8" xfId="0" applyNumberFormat="1" applyFont="1" applyFill="1" applyBorder="1" applyAlignment="1">
      <alignment vertical="center"/>
    </xf>
    <xf numFmtId="0" fontId="11" fillId="0" borderId="8" xfId="0" applyFont="1" applyFill="1" applyBorder="1" applyAlignment="1">
      <alignment vertical="center"/>
    </xf>
    <xf numFmtId="0" fontId="13" fillId="0" borderId="8" xfId="0" applyFont="1" applyFill="1" applyBorder="1" applyAlignment="1">
      <alignment vertical="center"/>
    </xf>
    <xf numFmtId="10" fontId="11" fillId="0" borderId="1" xfId="0" applyNumberFormat="1" applyFont="1" applyFill="1" applyBorder="1" applyAlignment="1">
      <alignment vertical="center"/>
    </xf>
    <xf numFmtId="0" fontId="11" fillId="0" borderId="1" xfId="0" applyFont="1" applyFill="1" applyBorder="1" applyAlignment="1">
      <alignment vertical="center"/>
    </xf>
    <xf numFmtId="0" fontId="13" fillId="0" borderId="1" xfId="0" applyFont="1" applyFill="1" applyBorder="1" applyAlignment="1">
      <alignment vertical="center"/>
    </xf>
    <xf numFmtId="176" fontId="11" fillId="0" borderId="1" xfId="0" applyNumberFormat="1" applyFont="1" applyFill="1" applyBorder="1" applyAlignment="1">
      <alignment vertical="center"/>
    </xf>
    <xf numFmtId="0" fontId="17" fillId="5" borderId="6" xfId="0" applyFont="1" applyFill="1" applyBorder="1" applyAlignment="1">
      <alignment horizontal="center"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7" xfId="0" applyFont="1" applyFill="1" applyBorder="1" applyAlignment="1">
      <alignment horizontal="center" vertical="center" wrapText="1"/>
    </xf>
    <xf numFmtId="176" fontId="17" fillId="5" borderId="7" xfId="0" applyNumberFormat="1" applyFont="1" applyFill="1" applyBorder="1" applyAlignment="1">
      <alignment horizontal="center" vertical="center" wrapText="1"/>
    </xf>
    <xf numFmtId="176" fontId="20" fillId="0" borderId="1" xfId="0" applyNumberFormat="1" applyFont="1" applyFill="1" applyBorder="1" applyAlignment="1">
      <alignment vertical="center"/>
    </xf>
    <xf numFmtId="0" fontId="11" fillId="0" borderId="1" xfId="0" applyFont="1" applyFill="1" applyBorder="1" applyAlignment="1">
      <alignment vertical="center"/>
    </xf>
    <xf numFmtId="0" fontId="13" fillId="0" borderId="1" xfId="0" applyFont="1" applyFill="1" applyBorder="1" applyAlignment="1">
      <alignment vertical="center"/>
    </xf>
    <xf numFmtId="0" fontId="20" fillId="0" borderId="1" xfId="0" applyFont="1" applyFill="1" applyBorder="1" applyAlignment="1">
      <alignment vertical="center"/>
    </xf>
    <xf numFmtId="0" fontId="12" fillId="0" borderId="1" xfId="0" applyFont="1" applyFill="1" applyBorder="1" applyAlignment="1">
      <alignment vertical="center"/>
    </xf>
    <xf numFmtId="0" fontId="8" fillId="0" borderId="0" xfId="0" applyFont="1" applyFill="1" applyBorder="1" applyAlignment="1">
      <alignment vertical="center"/>
    </xf>
    <xf numFmtId="49" fontId="20" fillId="0" borderId="0" xfId="61" applyNumberFormat="1" applyFont="1" applyFill="1" applyBorder="1" applyAlignment="1">
      <alignment horizontal="center" vertical="center"/>
    </xf>
    <xf numFmtId="0" fontId="20" fillId="0" borderId="0" xfId="61" applyFont="1" applyFill="1" applyBorder="1" applyAlignment="1">
      <alignment horizontal="center" vertical="center"/>
    </xf>
    <xf numFmtId="49" fontId="20" fillId="0" borderId="1" xfId="0" applyNumberFormat="1" applyFont="1" applyFill="1" applyBorder="1" applyAlignment="1" applyProtection="1">
      <alignment horizontal="center" vertical="center"/>
    </xf>
    <xf numFmtId="49" fontId="20" fillId="0" borderId="1" xfId="0" applyNumberFormat="1" applyFont="1" applyFill="1" applyBorder="1" applyAlignment="1" applyProtection="1">
      <alignment horizontal="center" vertical="center" wrapText="1"/>
    </xf>
    <xf numFmtId="177" fontId="8" fillId="0" borderId="0" xfId="0" applyNumberFormat="1" applyFont="1" applyFill="1" applyBorder="1" applyAlignment="1">
      <alignment vertical="center"/>
    </xf>
    <xf numFmtId="49" fontId="20" fillId="6" borderId="1" xfId="0" applyNumberFormat="1" applyFont="1" applyFill="1" applyBorder="1" applyAlignment="1" applyProtection="1">
      <alignment horizontal="center" vertical="center"/>
    </xf>
    <xf numFmtId="49" fontId="20" fillId="6" borderId="1" xfId="0" applyNumberFormat="1" applyFont="1" applyFill="1" applyBorder="1" applyAlignment="1" applyProtection="1">
      <alignment horizontal="left" vertical="center" wrapText="1"/>
    </xf>
    <xf numFmtId="49" fontId="11" fillId="0" borderId="1" xfId="0" applyNumberFormat="1" applyFont="1" applyFill="1" applyBorder="1" applyAlignment="1">
      <alignment horizontal="center" vertical="center"/>
    </xf>
    <xf numFmtId="49" fontId="11" fillId="0" borderId="1" xfId="0" applyNumberFormat="1" applyFont="1" applyFill="1" applyBorder="1" applyAlignment="1" applyProtection="1">
      <alignment horizontal="left" vertical="center" wrapText="1"/>
    </xf>
    <xf numFmtId="49" fontId="8" fillId="0" borderId="1" xfId="0" applyNumberFormat="1" applyFont="1" applyFill="1" applyBorder="1" applyAlignment="1" applyProtection="1">
      <alignment vertical="center" wrapText="1"/>
    </xf>
    <xf numFmtId="49" fontId="11" fillId="0" borderId="1"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vertical="center" wrapText="1"/>
    </xf>
    <xf numFmtId="49" fontId="21" fillId="0" borderId="1" xfId="0" applyNumberFormat="1" applyFont="1" applyFill="1" applyBorder="1" applyAlignment="1" applyProtection="1">
      <alignment vertical="center" wrapText="1"/>
    </xf>
    <xf numFmtId="0" fontId="11" fillId="0" borderId="1" xfId="0" applyFont="1" applyFill="1" applyBorder="1" applyAlignment="1">
      <alignment vertical="center" wrapText="1"/>
    </xf>
    <xf numFmtId="0" fontId="20" fillId="0" borderId="1" xfId="0" applyFont="1" applyFill="1" applyBorder="1" applyAlignment="1">
      <alignment vertical="center" wrapText="1"/>
    </xf>
    <xf numFmtId="0" fontId="8" fillId="0" borderId="1" xfId="0" applyFont="1" applyFill="1" applyBorder="1" applyAlignment="1">
      <alignment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_保利花园二期一标段总包清单汇总表及土建总包工程量清单00 2 2" xfId="49"/>
    <cellStyle name="常规 7 3" xfId="50"/>
    <cellStyle name="常规_Sheet1_复件 5.1 工程量清单 L" xfId="51"/>
    <cellStyle name="常规 16 4 2 2" xfId="52"/>
    <cellStyle name="千位分隔 3 2 4" xfId="53"/>
    <cellStyle name="常规 9" xfId="54"/>
    <cellStyle name="常规 2 2 2" xfId="55"/>
    <cellStyle name="常规 6_保利花园二期一标段总包清单汇总表及土建总包工程量清单00" xfId="56"/>
    <cellStyle name="常规 7 6" xfId="57"/>
    <cellStyle name="常规 7_保利地产总包清单内部讨论稿-安装2016-6-18 2 3 2" xfId="58"/>
    <cellStyle name="常规 2 5 3" xfId="59"/>
    <cellStyle name="常规 2" xfId="60"/>
    <cellStyle name="常规 14" xfId="61"/>
    <cellStyle name="常规 7 3 2 2 3" xfId="62"/>
    <cellStyle name="Normal" xfId="63"/>
    <cellStyle name="千位分隔 7 2" xfId="64"/>
    <cellStyle name="常规 2 2 3 2" xfId="65"/>
    <cellStyle name="常规 7" xfId="66"/>
    <cellStyle name="千位分隔 3 2 4 2 2" xfId="67"/>
    <cellStyle name="常规 3 3" xfId="68"/>
    <cellStyle name="常规 29 3 7" xfId="69"/>
    <cellStyle name="千位分隔 3 5 2 2" xfId="70"/>
    <cellStyle name="常规_成都龙泉项目A1地块第一期回标后补篇一(二标段清单)对比表2014-7-24 2" xfId="71"/>
    <cellStyle name="千位分隔 3 2 2 2 2 12" xfId="72"/>
    <cellStyle name="常规 4_保利地产总包清单内部讨论稿-安装2016-6-18 2 2 2 2" xfId="73"/>
    <cellStyle name="常规 3 3 2" xfId="74"/>
    <cellStyle name="常规 7 3 2 2 3 2" xfId="75"/>
    <cellStyle name="常规 7 3 3" xfId="76"/>
    <cellStyle name="常规 7 2 2 2" xfId="77"/>
    <cellStyle name="千位分隔 10" xfId="78"/>
    <cellStyle name="常规 19" xfId="79"/>
    <cellStyle name="常规 3 4" xfId="80"/>
    <cellStyle name="常规_B包一标段-南通宏华清单（最终版）" xfId="81"/>
    <cellStyle name="常规 7 2 2 2 3" xfId="82"/>
    <cellStyle name="千位分隔 3 2 2 2" xfId="83"/>
    <cellStyle name="常规 3" xfId="84"/>
  </cellStyles>
  <tableStyles count="0" defaultTableStyle="TableStyleMedium2" defaultPivotStyle="PivotStyleLight16"/>
  <colors>
    <mruColors>
      <color rgb="0092D05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5.xml"/><Relationship Id="rId98" Type="http://schemas.openxmlformats.org/officeDocument/2006/relationships/externalLink" Target="externalLinks/externalLink94.xml"/><Relationship Id="rId97" Type="http://schemas.openxmlformats.org/officeDocument/2006/relationships/externalLink" Target="externalLinks/externalLink93.xml"/><Relationship Id="rId96" Type="http://schemas.openxmlformats.org/officeDocument/2006/relationships/externalLink" Target="externalLinks/externalLink92.xml"/><Relationship Id="rId95" Type="http://schemas.openxmlformats.org/officeDocument/2006/relationships/externalLink" Target="externalLinks/externalLink91.xml"/><Relationship Id="rId94" Type="http://schemas.openxmlformats.org/officeDocument/2006/relationships/externalLink" Target="externalLinks/externalLink90.xml"/><Relationship Id="rId93" Type="http://schemas.openxmlformats.org/officeDocument/2006/relationships/externalLink" Target="externalLinks/externalLink89.xml"/><Relationship Id="rId92" Type="http://schemas.openxmlformats.org/officeDocument/2006/relationships/externalLink" Target="externalLinks/externalLink88.xml"/><Relationship Id="rId91" Type="http://schemas.openxmlformats.org/officeDocument/2006/relationships/externalLink" Target="externalLinks/externalLink87.xml"/><Relationship Id="rId90" Type="http://schemas.openxmlformats.org/officeDocument/2006/relationships/externalLink" Target="externalLinks/externalLink86.xml"/><Relationship Id="rId9" Type="http://schemas.openxmlformats.org/officeDocument/2006/relationships/externalLink" Target="externalLinks/externalLink5.xml"/><Relationship Id="rId89" Type="http://schemas.openxmlformats.org/officeDocument/2006/relationships/externalLink" Target="externalLinks/externalLink85.xml"/><Relationship Id="rId88" Type="http://schemas.openxmlformats.org/officeDocument/2006/relationships/externalLink" Target="externalLinks/externalLink84.xml"/><Relationship Id="rId87" Type="http://schemas.openxmlformats.org/officeDocument/2006/relationships/externalLink" Target="externalLinks/externalLink83.xml"/><Relationship Id="rId86" Type="http://schemas.openxmlformats.org/officeDocument/2006/relationships/externalLink" Target="externalLinks/externalLink82.xml"/><Relationship Id="rId85" Type="http://schemas.openxmlformats.org/officeDocument/2006/relationships/externalLink" Target="externalLinks/externalLink81.xml"/><Relationship Id="rId84" Type="http://schemas.openxmlformats.org/officeDocument/2006/relationships/externalLink" Target="externalLinks/externalLink80.xml"/><Relationship Id="rId83" Type="http://schemas.openxmlformats.org/officeDocument/2006/relationships/externalLink" Target="externalLinks/externalLink79.xml"/><Relationship Id="rId82" Type="http://schemas.openxmlformats.org/officeDocument/2006/relationships/externalLink" Target="externalLinks/externalLink78.xml"/><Relationship Id="rId81" Type="http://schemas.openxmlformats.org/officeDocument/2006/relationships/externalLink" Target="externalLinks/externalLink77.xml"/><Relationship Id="rId80" Type="http://schemas.openxmlformats.org/officeDocument/2006/relationships/externalLink" Target="externalLinks/externalLink76.xml"/><Relationship Id="rId8" Type="http://schemas.openxmlformats.org/officeDocument/2006/relationships/externalLink" Target="externalLinks/externalLink4.xml"/><Relationship Id="rId79" Type="http://schemas.openxmlformats.org/officeDocument/2006/relationships/externalLink" Target="externalLinks/externalLink75.xml"/><Relationship Id="rId78" Type="http://schemas.openxmlformats.org/officeDocument/2006/relationships/externalLink" Target="externalLinks/externalLink74.xml"/><Relationship Id="rId77" Type="http://schemas.openxmlformats.org/officeDocument/2006/relationships/externalLink" Target="externalLinks/externalLink73.xml"/><Relationship Id="rId76" Type="http://schemas.openxmlformats.org/officeDocument/2006/relationships/externalLink" Target="externalLinks/externalLink72.xml"/><Relationship Id="rId75" Type="http://schemas.openxmlformats.org/officeDocument/2006/relationships/externalLink" Target="externalLinks/externalLink71.xml"/><Relationship Id="rId74" Type="http://schemas.openxmlformats.org/officeDocument/2006/relationships/externalLink" Target="externalLinks/externalLink70.xml"/><Relationship Id="rId73" Type="http://schemas.openxmlformats.org/officeDocument/2006/relationships/externalLink" Target="externalLinks/externalLink69.xml"/><Relationship Id="rId72" Type="http://schemas.openxmlformats.org/officeDocument/2006/relationships/externalLink" Target="externalLinks/externalLink68.xml"/><Relationship Id="rId71" Type="http://schemas.openxmlformats.org/officeDocument/2006/relationships/externalLink" Target="externalLinks/externalLink67.xml"/><Relationship Id="rId70" Type="http://schemas.openxmlformats.org/officeDocument/2006/relationships/externalLink" Target="externalLinks/externalLink66.xml"/><Relationship Id="rId7" Type="http://schemas.openxmlformats.org/officeDocument/2006/relationships/externalLink" Target="externalLinks/externalLink3.xml"/><Relationship Id="rId69" Type="http://schemas.openxmlformats.org/officeDocument/2006/relationships/externalLink" Target="externalLinks/externalLink65.xml"/><Relationship Id="rId68" Type="http://schemas.openxmlformats.org/officeDocument/2006/relationships/externalLink" Target="externalLinks/externalLink64.xml"/><Relationship Id="rId67" Type="http://schemas.openxmlformats.org/officeDocument/2006/relationships/externalLink" Target="externalLinks/externalLink63.xml"/><Relationship Id="rId66" Type="http://schemas.openxmlformats.org/officeDocument/2006/relationships/externalLink" Target="externalLinks/externalLink62.xml"/><Relationship Id="rId65" Type="http://schemas.openxmlformats.org/officeDocument/2006/relationships/externalLink" Target="externalLinks/externalLink61.xml"/><Relationship Id="rId64" Type="http://schemas.openxmlformats.org/officeDocument/2006/relationships/externalLink" Target="externalLinks/externalLink60.xml"/><Relationship Id="rId63" Type="http://schemas.openxmlformats.org/officeDocument/2006/relationships/externalLink" Target="externalLinks/externalLink59.xml"/><Relationship Id="rId62" Type="http://schemas.openxmlformats.org/officeDocument/2006/relationships/externalLink" Target="externalLinks/externalLink58.xml"/><Relationship Id="rId61" Type="http://schemas.openxmlformats.org/officeDocument/2006/relationships/externalLink" Target="externalLinks/externalLink57.xml"/><Relationship Id="rId60" Type="http://schemas.openxmlformats.org/officeDocument/2006/relationships/externalLink" Target="externalLinks/externalLink56.xml"/><Relationship Id="rId6" Type="http://schemas.openxmlformats.org/officeDocument/2006/relationships/externalLink" Target="externalLinks/externalLink2.xml"/><Relationship Id="rId59" Type="http://schemas.openxmlformats.org/officeDocument/2006/relationships/externalLink" Target="externalLinks/externalLink55.xml"/><Relationship Id="rId58" Type="http://schemas.openxmlformats.org/officeDocument/2006/relationships/externalLink" Target="externalLinks/externalLink54.xml"/><Relationship Id="rId57" Type="http://schemas.openxmlformats.org/officeDocument/2006/relationships/externalLink" Target="externalLinks/externalLink53.xml"/><Relationship Id="rId56" Type="http://schemas.openxmlformats.org/officeDocument/2006/relationships/externalLink" Target="externalLinks/externalLink52.xml"/><Relationship Id="rId55" Type="http://schemas.openxmlformats.org/officeDocument/2006/relationships/externalLink" Target="externalLinks/externalLink51.xml"/><Relationship Id="rId54" Type="http://schemas.openxmlformats.org/officeDocument/2006/relationships/externalLink" Target="externalLinks/externalLink50.xml"/><Relationship Id="rId53" Type="http://schemas.openxmlformats.org/officeDocument/2006/relationships/externalLink" Target="externalLinks/externalLink49.xml"/><Relationship Id="rId52" Type="http://schemas.openxmlformats.org/officeDocument/2006/relationships/externalLink" Target="externalLinks/externalLink48.xml"/><Relationship Id="rId51" Type="http://schemas.openxmlformats.org/officeDocument/2006/relationships/externalLink" Target="externalLinks/externalLink47.xml"/><Relationship Id="rId50" Type="http://schemas.openxmlformats.org/officeDocument/2006/relationships/externalLink" Target="externalLinks/externalLink46.xml"/><Relationship Id="rId5" Type="http://schemas.openxmlformats.org/officeDocument/2006/relationships/externalLink" Target="externalLinks/externalLink1.xml"/><Relationship Id="rId49" Type="http://schemas.openxmlformats.org/officeDocument/2006/relationships/externalLink" Target="externalLinks/externalLink45.xml"/><Relationship Id="rId48" Type="http://schemas.openxmlformats.org/officeDocument/2006/relationships/externalLink" Target="externalLinks/externalLink44.xml"/><Relationship Id="rId47" Type="http://schemas.openxmlformats.org/officeDocument/2006/relationships/externalLink" Target="externalLinks/externalLink43.xml"/><Relationship Id="rId46" Type="http://schemas.openxmlformats.org/officeDocument/2006/relationships/externalLink" Target="externalLinks/externalLink42.xml"/><Relationship Id="rId45" Type="http://schemas.openxmlformats.org/officeDocument/2006/relationships/externalLink" Target="externalLinks/externalLink41.xml"/><Relationship Id="rId44" Type="http://schemas.openxmlformats.org/officeDocument/2006/relationships/externalLink" Target="externalLinks/externalLink40.xml"/><Relationship Id="rId43" Type="http://schemas.openxmlformats.org/officeDocument/2006/relationships/externalLink" Target="externalLinks/externalLink39.xml"/><Relationship Id="rId42" Type="http://schemas.openxmlformats.org/officeDocument/2006/relationships/externalLink" Target="externalLinks/externalLink38.xml"/><Relationship Id="rId41" Type="http://schemas.openxmlformats.org/officeDocument/2006/relationships/externalLink" Target="externalLinks/externalLink37.xml"/><Relationship Id="rId40" Type="http://schemas.openxmlformats.org/officeDocument/2006/relationships/externalLink" Target="externalLinks/externalLink36.xml"/><Relationship Id="rId4" Type="http://schemas.openxmlformats.org/officeDocument/2006/relationships/worksheet" Target="worksheets/sheet4.xml"/><Relationship Id="rId39" Type="http://schemas.openxmlformats.org/officeDocument/2006/relationships/externalLink" Target="externalLinks/externalLink35.xml"/><Relationship Id="rId38" Type="http://schemas.openxmlformats.org/officeDocument/2006/relationships/externalLink" Target="externalLinks/externalLink34.xml"/><Relationship Id="rId37" Type="http://schemas.openxmlformats.org/officeDocument/2006/relationships/externalLink" Target="externalLinks/externalLink33.xml"/><Relationship Id="rId36" Type="http://schemas.openxmlformats.org/officeDocument/2006/relationships/externalLink" Target="externalLinks/externalLink32.xml"/><Relationship Id="rId35" Type="http://schemas.openxmlformats.org/officeDocument/2006/relationships/externalLink" Target="externalLinks/externalLink31.xml"/><Relationship Id="rId34" Type="http://schemas.openxmlformats.org/officeDocument/2006/relationships/externalLink" Target="externalLinks/externalLink30.xml"/><Relationship Id="rId33" Type="http://schemas.openxmlformats.org/officeDocument/2006/relationships/externalLink" Target="externalLinks/externalLink29.xml"/><Relationship Id="rId32" Type="http://schemas.openxmlformats.org/officeDocument/2006/relationships/externalLink" Target="externalLinks/externalLink28.xml"/><Relationship Id="rId31" Type="http://schemas.openxmlformats.org/officeDocument/2006/relationships/externalLink" Target="externalLinks/externalLink27.xml"/><Relationship Id="rId30" Type="http://schemas.openxmlformats.org/officeDocument/2006/relationships/externalLink" Target="externalLinks/externalLink26.xml"/><Relationship Id="rId3" Type="http://schemas.openxmlformats.org/officeDocument/2006/relationships/worksheet" Target="worksheets/sheet3.xml"/><Relationship Id="rId29" Type="http://schemas.openxmlformats.org/officeDocument/2006/relationships/externalLink" Target="externalLinks/externalLink25.xml"/><Relationship Id="rId28" Type="http://schemas.openxmlformats.org/officeDocument/2006/relationships/externalLink" Target="externalLinks/externalLink24.xml"/><Relationship Id="rId27" Type="http://schemas.openxmlformats.org/officeDocument/2006/relationships/externalLink" Target="externalLinks/externalLink23.xml"/><Relationship Id="rId26" Type="http://schemas.openxmlformats.org/officeDocument/2006/relationships/externalLink" Target="externalLinks/externalLink22.xml"/><Relationship Id="rId25" Type="http://schemas.openxmlformats.org/officeDocument/2006/relationships/externalLink" Target="externalLinks/externalLink21.xml"/><Relationship Id="rId24" Type="http://schemas.openxmlformats.org/officeDocument/2006/relationships/externalLink" Target="externalLinks/externalLink20.xml"/><Relationship Id="rId23" Type="http://schemas.openxmlformats.org/officeDocument/2006/relationships/externalLink" Target="externalLinks/externalLink19.xml"/><Relationship Id="rId22" Type="http://schemas.openxmlformats.org/officeDocument/2006/relationships/externalLink" Target="externalLinks/externalLink18.xml"/><Relationship Id="rId21" Type="http://schemas.openxmlformats.org/officeDocument/2006/relationships/externalLink" Target="externalLinks/externalLink17.xml"/><Relationship Id="rId20" Type="http://schemas.openxmlformats.org/officeDocument/2006/relationships/externalLink" Target="externalLinks/externalLink16.xml"/><Relationship Id="rId2" Type="http://schemas.openxmlformats.org/officeDocument/2006/relationships/worksheet" Target="worksheets/sheet2.xml"/><Relationship Id="rId19" Type="http://schemas.openxmlformats.org/officeDocument/2006/relationships/externalLink" Target="externalLinks/externalLink15.xml"/><Relationship Id="rId188" Type="http://schemas.openxmlformats.org/officeDocument/2006/relationships/styles" Target="styles.xml"/><Relationship Id="rId187" Type="http://schemas.openxmlformats.org/officeDocument/2006/relationships/sharedStrings" Target="sharedStrings.xml"/><Relationship Id="rId186" Type="http://schemas.openxmlformats.org/officeDocument/2006/relationships/theme" Target="theme/theme1.xml"/><Relationship Id="rId185" Type="http://schemas.openxmlformats.org/officeDocument/2006/relationships/externalLink" Target="externalLinks/externalLink181.xml"/><Relationship Id="rId184" Type="http://schemas.openxmlformats.org/officeDocument/2006/relationships/externalLink" Target="externalLinks/externalLink180.xml"/><Relationship Id="rId183" Type="http://schemas.openxmlformats.org/officeDocument/2006/relationships/externalLink" Target="externalLinks/externalLink179.xml"/><Relationship Id="rId182" Type="http://schemas.openxmlformats.org/officeDocument/2006/relationships/externalLink" Target="externalLinks/externalLink178.xml"/><Relationship Id="rId181" Type="http://schemas.openxmlformats.org/officeDocument/2006/relationships/externalLink" Target="externalLinks/externalLink177.xml"/><Relationship Id="rId180" Type="http://schemas.openxmlformats.org/officeDocument/2006/relationships/externalLink" Target="externalLinks/externalLink176.xml"/><Relationship Id="rId18" Type="http://schemas.openxmlformats.org/officeDocument/2006/relationships/externalLink" Target="externalLinks/externalLink14.xml"/><Relationship Id="rId179" Type="http://schemas.openxmlformats.org/officeDocument/2006/relationships/externalLink" Target="externalLinks/externalLink175.xml"/><Relationship Id="rId178" Type="http://schemas.openxmlformats.org/officeDocument/2006/relationships/externalLink" Target="externalLinks/externalLink174.xml"/><Relationship Id="rId177" Type="http://schemas.openxmlformats.org/officeDocument/2006/relationships/externalLink" Target="externalLinks/externalLink173.xml"/><Relationship Id="rId176" Type="http://schemas.openxmlformats.org/officeDocument/2006/relationships/externalLink" Target="externalLinks/externalLink172.xml"/><Relationship Id="rId175" Type="http://schemas.openxmlformats.org/officeDocument/2006/relationships/externalLink" Target="externalLinks/externalLink171.xml"/><Relationship Id="rId174" Type="http://schemas.openxmlformats.org/officeDocument/2006/relationships/externalLink" Target="externalLinks/externalLink170.xml"/><Relationship Id="rId173" Type="http://schemas.openxmlformats.org/officeDocument/2006/relationships/externalLink" Target="externalLinks/externalLink169.xml"/><Relationship Id="rId172" Type="http://schemas.openxmlformats.org/officeDocument/2006/relationships/externalLink" Target="externalLinks/externalLink168.xml"/><Relationship Id="rId171" Type="http://schemas.openxmlformats.org/officeDocument/2006/relationships/externalLink" Target="externalLinks/externalLink167.xml"/><Relationship Id="rId170" Type="http://schemas.openxmlformats.org/officeDocument/2006/relationships/externalLink" Target="externalLinks/externalLink166.xml"/><Relationship Id="rId17" Type="http://schemas.openxmlformats.org/officeDocument/2006/relationships/externalLink" Target="externalLinks/externalLink13.xml"/><Relationship Id="rId169" Type="http://schemas.openxmlformats.org/officeDocument/2006/relationships/externalLink" Target="externalLinks/externalLink165.xml"/><Relationship Id="rId168" Type="http://schemas.openxmlformats.org/officeDocument/2006/relationships/externalLink" Target="externalLinks/externalLink164.xml"/><Relationship Id="rId167" Type="http://schemas.openxmlformats.org/officeDocument/2006/relationships/externalLink" Target="externalLinks/externalLink163.xml"/><Relationship Id="rId166" Type="http://schemas.openxmlformats.org/officeDocument/2006/relationships/externalLink" Target="externalLinks/externalLink162.xml"/><Relationship Id="rId165" Type="http://schemas.openxmlformats.org/officeDocument/2006/relationships/externalLink" Target="externalLinks/externalLink161.xml"/><Relationship Id="rId164" Type="http://schemas.openxmlformats.org/officeDocument/2006/relationships/externalLink" Target="externalLinks/externalLink160.xml"/><Relationship Id="rId163" Type="http://schemas.openxmlformats.org/officeDocument/2006/relationships/externalLink" Target="externalLinks/externalLink159.xml"/><Relationship Id="rId162" Type="http://schemas.openxmlformats.org/officeDocument/2006/relationships/externalLink" Target="externalLinks/externalLink158.xml"/><Relationship Id="rId161" Type="http://schemas.openxmlformats.org/officeDocument/2006/relationships/externalLink" Target="externalLinks/externalLink157.xml"/><Relationship Id="rId160" Type="http://schemas.openxmlformats.org/officeDocument/2006/relationships/externalLink" Target="externalLinks/externalLink156.xml"/><Relationship Id="rId16" Type="http://schemas.openxmlformats.org/officeDocument/2006/relationships/externalLink" Target="externalLinks/externalLink12.xml"/><Relationship Id="rId159" Type="http://schemas.openxmlformats.org/officeDocument/2006/relationships/externalLink" Target="externalLinks/externalLink155.xml"/><Relationship Id="rId158" Type="http://schemas.openxmlformats.org/officeDocument/2006/relationships/externalLink" Target="externalLinks/externalLink154.xml"/><Relationship Id="rId157" Type="http://schemas.openxmlformats.org/officeDocument/2006/relationships/externalLink" Target="externalLinks/externalLink153.xml"/><Relationship Id="rId156" Type="http://schemas.openxmlformats.org/officeDocument/2006/relationships/externalLink" Target="externalLinks/externalLink152.xml"/><Relationship Id="rId155" Type="http://schemas.openxmlformats.org/officeDocument/2006/relationships/externalLink" Target="externalLinks/externalLink151.xml"/><Relationship Id="rId154" Type="http://schemas.openxmlformats.org/officeDocument/2006/relationships/externalLink" Target="externalLinks/externalLink150.xml"/><Relationship Id="rId153" Type="http://schemas.openxmlformats.org/officeDocument/2006/relationships/externalLink" Target="externalLinks/externalLink149.xml"/><Relationship Id="rId152" Type="http://schemas.openxmlformats.org/officeDocument/2006/relationships/externalLink" Target="externalLinks/externalLink148.xml"/><Relationship Id="rId151" Type="http://schemas.openxmlformats.org/officeDocument/2006/relationships/externalLink" Target="externalLinks/externalLink147.xml"/><Relationship Id="rId150" Type="http://schemas.openxmlformats.org/officeDocument/2006/relationships/externalLink" Target="externalLinks/externalLink146.xml"/><Relationship Id="rId15" Type="http://schemas.openxmlformats.org/officeDocument/2006/relationships/externalLink" Target="externalLinks/externalLink11.xml"/><Relationship Id="rId149" Type="http://schemas.openxmlformats.org/officeDocument/2006/relationships/externalLink" Target="externalLinks/externalLink145.xml"/><Relationship Id="rId148" Type="http://schemas.openxmlformats.org/officeDocument/2006/relationships/externalLink" Target="externalLinks/externalLink144.xml"/><Relationship Id="rId147" Type="http://schemas.openxmlformats.org/officeDocument/2006/relationships/externalLink" Target="externalLinks/externalLink143.xml"/><Relationship Id="rId146" Type="http://schemas.openxmlformats.org/officeDocument/2006/relationships/externalLink" Target="externalLinks/externalLink142.xml"/><Relationship Id="rId145" Type="http://schemas.openxmlformats.org/officeDocument/2006/relationships/externalLink" Target="externalLinks/externalLink141.xml"/><Relationship Id="rId144" Type="http://schemas.openxmlformats.org/officeDocument/2006/relationships/externalLink" Target="externalLinks/externalLink140.xml"/><Relationship Id="rId143" Type="http://schemas.openxmlformats.org/officeDocument/2006/relationships/externalLink" Target="externalLinks/externalLink139.xml"/><Relationship Id="rId142" Type="http://schemas.openxmlformats.org/officeDocument/2006/relationships/externalLink" Target="externalLinks/externalLink138.xml"/><Relationship Id="rId141" Type="http://schemas.openxmlformats.org/officeDocument/2006/relationships/externalLink" Target="externalLinks/externalLink137.xml"/><Relationship Id="rId140" Type="http://schemas.openxmlformats.org/officeDocument/2006/relationships/externalLink" Target="externalLinks/externalLink136.xml"/><Relationship Id="rId14" Type="http://schemas.openxmlformats.org/officeDocument/2006/relationships/externalLink" Target="externalLinks/externalLink10.xml"/><Relationship Id="rId139" Type="http://schemas.openxmlformats.org/officeDocument/2006/relationships/externalLink" Target="externalLinks/externalLink135.xml"/><Relationship Id="rId138" Type="http://schemas.openxmlformats.org/officeDocument/2006/relationships/externalLink" Target="externalLinks/externalLink134.xml"/><Relationship Id="rId137" Type="http://schemas.openxmlformats.org/officeDocument/2006/relationships/externalLink" Target="externalLinks/externalLink133.xml"/><Relationship Id="rId136" Type="http://schemas.openxmlformats.org/officeDocument/2006/relationships/externalLink" Target="externalLinks/externalLink132.xml"/><Relationship Id="rId135" Type="http://schemas.openxmlformats.org/officeDocument/2006/relationships/externalLink" Target="externalLinks/externalLink131.xml"/><Relationship Id="rId134" Type="http://schemas.openxmlformats.org/officeDocument/2006/relationships/externalLink" Target="externalLinks/externalLink130.xml"/><Relationship Id="rId133" Type="http://schemas.openxmlformats.org/officeDocument/2006/relationships/externalLink" Target="externalLinks/externalLink129.xml"/><Relationship Id="rId132" Type="http://schemas.openxmlformats.org/officeDocument/2006/relationships/externalLink" Target="externalLinks/externalLink128.xml"/><Relationship Id="rId131" Type="http://schemas.openxmlformats.org/officeDocument/2006/relationships/externalLink" Target="externalLinks/externalLink127.xml"/><Relationship Id="rId130" Type="http://schemas.openxmlformats.org/officeDocument/2006/relationships/externalLink" Target="externalLinks/externalLink126.xml"/><Relationship Id="rId13" Type="http://schemas.openxmlformats.org/officeDocument/2006/relationships/externalLink" Target="externalLinks/externalLink9.xml"/><Relationship Id="rId129" Type="http://schemas.openxmlformats.org/officeDocument/2006/relationships/externalLink" Target="externalLinks/externalLink125.xml"/><Relationship Id="rId128" Type="http://schemas.openxmlformats.org/officeDocument/2006/relationships/externalLink" Target="externalLinks/externalLink124.xml"/><Relationship Id="rId127" Type="http://schemas.openxmlformats.org/officeDocument/2006/relationships/externalLink" Target="externalLinks/externalLink123.xml"/><Relationship Id="rId126" Type="http://schemas.openxmlformats.org/officeDocument/2006/relationships/externalLink" Target="externalLinks/externalLink122.xml"/><Relationship Id="rId125" Type="http://schemas.openxmlformats.org/officeDocument/2006/relationships/externalLink" Target="externalLinks/externalLink121.xml"/><Relationship Id="rId124" Type="http://schemas.openxmlformats.org/officeDocument/2006/relationships/externalLink" Target="externalLinks/externalLink120.xml"/><Relationship Id="rId123" Type="http://schemas.openxmlformats.org/officeDocument/2006/relationships/externalLink" Target="externalLinks/externalLink119.xml"/><Relationship Id="rId122" Type="http://schemas.openxmlformats.org/officeDocument/2006/relationships/externalLink" Target="externalLinks/externalLink118.xml"/><Relationship Id="rId121" Type="http://schemas.openxmlformats.org/officeDocument/2006/relationships/externalLink" Target="externalLinks/externalLink117.xml"/><Relationship Id="rId120" Type="http://schemas.openxmlformats.org/officeDocument/2006/relationships/externalLink" Target="externalLinks/externalLink116.xml"/><Relationship Id="rId12" Type="http://schemas.openxmlformats.org/officeDocument/2006/relationships/externalLink" Target="externalLinks/externalLink8.xml"/><Relationship Id="rId119" Type="http://schemas.openxmlformats.org/officeDocument/2006/relationships/externalLink" Target="externalLinks/externalLink115.xml"/><Relationship Id="rId118" Type="http://schemas.openxmlformats.org/officeDocument/2006/relationships/externalLink" Target="externalLinks/externalLink114.xml"/><Relationship Id="rId117" Type="http://schemas.openxmlformats.org/officeDocument/2006/relationships/externalLink" Target="externalLinks/externalLink113.xml"/><Relationship Id="rId116" Type="http://schemas.openxmlformats.org/officeDocument/2006/relationships/externalLink" Target="externalLinks/externalLink112.xml"/><Relationship Id="rId115" Type="http://schemas.openxmlformats.org/officeDocument/2006/relationships/externalLink" Target="externalLinks/externalLink111.xml"/><Relationship Id="rId114" Type="http://schemas.openxmlformats.org/officeDocument/2006/relationships/externalLink" Target="externalLinks/externalLink110.xml"/><Relationship Id="rId113" Type="http://schemas.openxmlformats.org/officeDocument/2006/relationships/externalLink" Target="externalLinks/externalLink109.xml"/><Relationship Id="rId112" Type="http://schemas.openxmlformats.org/officeDocument/2006/relationships/externalLink" Target="externalLinks/externalLink108.xml"/><Relationship Id="rId111" Type="http://schemas.openxmlformats.org/officeDocument/2006/relationships/externalLink" Target="externalLinks/externalLink107.xml"/><Relationship Id="rId110" Type="http://schemas.openxmlformats.org/officeDocument/2006/relationships/externalLink" Target="externalLinks/externalLink106.xml"/><Relationship Id="rId11" Type="http://schemas.openxmlformats.org/officeDocument/2006/relationships/externalLink" Target="externalLinks/externalLink7.xml"/><Relationship Id="rId109" Type="http://schemas.openxmlformats.org/officeDocument/2006/relationships/externalLink" Target="externalLinks/externalLink105.xml"/><Relationship Id="rId108" Type="http://schemas.openxmlformats.org/officeDocument/2006/relationships/externalLink" Target="externalLinks/externalLink104.xml"/><Relationship Id="rId107" Type="http://schemas.openxmlformats.org/officeDocument/2006/relationships/externalLink" Target="externalLinks/externalLink103.xml"/><Relationship Id="rId106" Type="http://schemas.openxmlformats.org/officeDocument/2006/relationships/externalLink" Target="externalLinks/externalLink102.xml"/><Relationship Id="rId105" Type="http://schemas.openxmlformats.org/officeDocument/2006/relationships/externalLink" Target="externalLinks/externalLink101.xml"/><Relationship Id="rId104" Type="http://schemas.openxmlformats.org/officeDocument/2006/relationships/externalLink" Target="externalLinks/externalLink100.xml"/><Relationship Id="rId103" Type="http://schemas.openxmlformats.org/officeDocument/2006/relationships/externalLink" Target="externalLinks/externalLink99.xml"/><Relationship Id="rId102" Type="http://schemas.openxmlformats.org/officeDocument/2006/relationships/externalLink" Target="externalLinks/externalLink98.xml"/><Relationship Id="rId101" Type="http://schemas.openxmlformats.org/officeDocument/2006/relationships/externalLink" Target="externalLinks/externalLink97.xml"/><Relationship Id="rId100" Type="http://schemas.openxmlformats.org/officeDocument/2006/relationships/externalLink" Target="externalLinks/externalLink96.xml"/><Relationship Id="rId10" Type="http://schemas.openxmlformats.org/officeDocument/2006/relationships/externalLink" Target="externalLinks/externalLink6.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37329;&#33394;&#27743;&#28286;&#38376;&#27004;&#31383;&#33457;&#26126;&#32454;&#3492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Users\ADMINI~1\AppData\Local\Temp\Rar$DI00.903\&#27743;&#38376;&#22235;&#26399;&#39640;&#23618;&#12289;&#21035;&#22661;&#25253;&#20215;&#34920;2010-11-19.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20844;&#20849;&#22841;\&#39044;&#31639;&#35745;&#21010;\&#25253;&#20215;2012\&#27743;&#38376;&#20013;&#23431;\&#27743;&#38376;&#21806;&#27004;&#37096;&#25253;&#20215;\ESTIMA~1\LINK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Users\Administrator\Desktop\&#27494;&#27721;&#40857;&#38451;&#19968;&#26399;&#38109;&#21512;&#37329;&#38376;&#31383;---&#31532;&#19977;&#27425;.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D:\&#39033;&#30446;\Fiona%20Stanley%20Hospital,Austrlia\A&#26635;\&#31532;&#20108;&#27425;&#25253;&#20215;2010.3.22\PROJECT\07\0750\MC\B\Pre-Tender%20Estimate%20(Parcel%20A)\File%20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2-&#39044;&#31639;\2-&#22235;&#20250;5&#12289;6&#24231;\&#22235;&#20250;5&#12289;6&#24231;&#34920;&#26684;&#35745;&#37327;&#37096;&#20998;.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6368;&#32456;&#25253;&#20215;-&#24800;&#19996;&#30887;&#26690;&#22253;&#38376;&#31383;&#24037;&#31243;-&#24464;.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D:\&#36164;&#26009;\&#25104;&#26412;&#26679;&#34920;\2005&#25237;&#26631;\&#39321;&#26684;&#37324;&#25289;&#37202;&#24215;\&#24037;&#31243;&#37327;&#35745;&#31639;&#34920;.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Users\bud011\Desktop\1.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26041;&#38686;&#25991;&#20214;\&#26041;&#38686;WORK\&#37329;&#24481;&#21326;&#24220;&#35745;&#31639;&#31295;\&#28040;&#38450;&#20998;&#21253;\&#35745;&#31639;&#31295;\&#28040;&#38450;&#24037;&#31243;\&#36890;&#39118;&#24037;&#3124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D:\&#37073;&#24030;&#20803;&#26086;&#22823;&#21414;&#24149;&#22681;&#22270;&#32440;\RecoveredExternalLink3"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YQY\&#25105;&#30340;&#25991;&#20214;&#21450;&#19979;&#26009;\&#27169;&#26495;\&#39044;&#31639;&#27169;&#26495;\&#29756;&#20113;&#65288;&#25253;&#20215;&#31995;&#32479;&#65289;-&#26368;&#2603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my%20work\daily\&#34218;&#36164;\2010\2010&#24180;3&#26376;&#20221;&#24037;&#3616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D:\&#25253;&#20215;&#25991;&#20214;\&#24120;&#29087;&#19990;&#33538;\&#24120;&#29087;&#19990;&#33538;CDE\9&#26376;12&#26085;&#22238;&#26631;&#20215;&#26684;\9&#26376;12&#26085;&#22238;&#26631;"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D:\&#26679;&#26412;\&#31616;&#21333;&#25253;&#20215;&#34920;&#26684;.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CHEN\&#20844;&#36335;1.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D:\&#19977;&#20122;&#32418;&#26848;&#28286;(10.7).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D:\&#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D:\&#23002;&#28248;&#26519;\&#27169;&#26495;\&#25253;&#20215;&#27169;&#26495;\&#25104;&#26412;&#39044;&#31639;&#25253;&#20215;-&#26368;&#26032;&#27169;&#26495;.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D:\&#23567;&#38889;\&#32599;&#39532;&#23478;&#22253;D1~D3&#26635;.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D:\Users\Administrator\Documents\WeChat%20Files\yangcen_003\FileStorage\File\2024-05\&#22303;&#24314;&#21450;&#27700;&#30005;&#23433;&#35013;&#24037;&#31243;&#25307;&#26631;&#27169;&#25311;&#28165;&#2133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D:\Users\106694.ZHZFKG\Desktop\&#22260;&#22681;&#25913;&#36896;\&#22871;&#20108;&#26399;&#20013;&#26631;&#20215;&#26684;&#28165;&#21333;.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D:\Users\106694.ZHZFKG\Desktop\&#24800;&#24030;&#24066;&#20210;&#24698;&#21306;&#24736;&#23665;&#32654;&#22320;&#39033;&#30446;&#19977;&#26399;&#22320;&#22359;&#19977;&#22303;&#24314;&#21450;&#27700;&#30005;&#23433;&#35013;&#24037;&#31243;&#25307;&#26631;&#27169;&#25311;&#28165;&#2133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Users\Administrator\Documents\WeChat%20Files\yangcen_003\FileStorage\File\2024-05\&#22260;&#22681;&#25913;&#36896;\&#22871;&#20108;&#26399;&#20013;&#26631;&#20215;&#26684;&#28165;&#21333;.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20844;&#20849;&#36164;&#26009;\&#20445;&#21033;&#39034;&#24503;&#20013;&#27719;&#33457;&#22253;&#12304;&#25253;&#20215;&#12305;7.24.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9-&#29677;&#32452;&#25253;&#20215;\&#23457;&#26680;\&#20108;&#26399;\&#20027;&#20307;\&#22235;&#20250;&#28023;&#20262;&#22561;&#20108;&#26399;5,6&#24231;&#25253;&#20215;&#34920;2010-1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Documents%20and%20Settings\Administrator\&#26700;&#38754;\2013-07-29&#38376;&#31383;&#30334;&#21494;&#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refreshError="1"/>
      <sheetData sheetId="1" refreshError="1"/>
      <sheetData sheetId="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refreshError="1"/>
      <sheetData sheetId="1" refreshError="1"/>
      <sheetData sheetId="2" refreshError="1"/>
      <sheetData sheetId="3" refreshError="1"/>
      <sheetData sheetId="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refreshError="1"/>
      <sheetData sheetId="1" refreshError="1"/>
      <sheetData sheetId="2" refreshError="1"/>
      <sheetData sheetId="3" refreshError="1"/>
      <sheetData sheetId="4"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9.xml><?xml version="1.0" encoding="utf-8"?>
<externalLink xmlns="http://schemas.openxmlformats.org/spreadsheetml/2006/main">
  <externalBook xmlns:r="http://schemas.openxmlformats.org/officeDocument/2006/relationships" r:id="rId1">
    <sheetNames>
      <sheetName val="清单编制说明"/>
      <sheetName val="计量计价规则一"/>
      <sheetName val="计量计价规则二"/>
      <sheetName val="措施费清单"/>
      <sheetName val="零星工程单价清单"/>
      <sheetName val="基准价主材一览表"/>
      <sheetName val="定额计价程序表"/>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80.xml><?xml version="1.0" encoding="utf-8"?>
<externalLink xmlns="http://schemas.openxmlformats.org/spreadsheetml/2006/main">
  <externalBook xmlns:r="http://schemas.openxmlformats.org/officeDocument/2006/relationships" r:id="rId1">
    <sheetNames>
      <sheetName val="编制说明"/>
      <sheetName val="01-开标一览表"/>
      <sheetName val="招标工程量清单"/>
      <sheetName val="围墙1"/>
      <sheetName val="围墙2"/>
      <sheetName val="围墙3"/>
      <sheetName val="项目大门"/>
      <sheetName val="装配式钢围挡C型"/>
      <sheetName val="综合单价分析表"/>
      <sheetName val="主要材料清单"/>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1.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价格汇总表"/>
      <sheetName val="土石方工程"/>
      <sheetName val="地下土建与装饰清单"/>
      <sheetName val="1号商业住宅楼地上建筑与装饰清单"/>
      <sheetName val="2号商业住宅楼地上建筑与装饰清单 "/>
      <sheetName val="垃圾房地上建筑与装饰清单"/>
      <sheetName val="地下室水电清单"/>
      <sheetName val="1号住宅楼水电清单"/>
      <sheetName val="2号住宅楼水电清单 "/>
      <sheetName val="垃圾房水电清单"/>
      <sheetName val="室外工程清单"/>
      <sheetName val="围挡改造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编制说明"/>
      <sheetName val="01-开标一览表"/>
      <sheetName val="招标工程量清单"/>
      <sheetName val="围墙1"/>
      <sheetName val="围墙2"/>
      <sheetName val="围墙3"/>
      <sheetName val="项目大门"/>
      <sheetName val="装配式钢围挡C型"/>
      <sheetName val="综合单价分析表"/>
      <sheetName val="主要材料清单"/>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workbookViewId="0">
      <selection activeCell="B7" sqref="B7"/>
    </sheetView>
  </sheetViews>
  <sheetFormatPr defaultColWidth="9" defaultRowHeight="14"/>
  <cols>
    <col min="2" max="2" width="98.7545454545455" customWidth="1"/>
  </cols>
  <sheetData>
    <row r="1" ht="25" customHeight="1" spans="1:256">
      <c r="A1" s="101" t="s">
        <v>0</v>
      </c>
      <c r="B1" s="102"/>
      <c r="C1" s="101"/>
      <c r="D1" s="102"/>
      <c r="E1" s="101"/>
      <c r="F1" s="102"/>
      <c r="G1" s="101"/>
      <c r="H1" s="102"/>
      <c r="I1" s="101"/>
      <c r="J1" s="102"/>
      <c r="K1" s="101"/>
      <c r="L1" s="102"/>
      <c r="M1" s="101"/>
      <c r="N1" s="102"/>
      <c r="O1" s="101"/>
      <c r="P1" s="102"/>
      <c r="Q1" s="101"/>
      <c r="R1" s="102"/>
      <c r="S1" s="101"/>
      <c r="T1" s="102"/>
      <c r="U1" s="101"/>
      <c r="V1" s="102"/>
      <c r="W1" s="101"/>
      <c r="X1" s="102"/>
      <c r="Y1" s="101"/>
      <c r="Z1" s="102"/>
      <c r="AA1" s="101"/>
      <c r="AB1" s="102"/>
      <c r="AC1" s="101"/>
      <c r="AD1" s="102"/>
      <c r="AE1" s="101"/>
      <c r="AF1" s="102"/>
      <c r="AG1" s="101"/>
      <c r="AH1" s="102"/>
      <c r="AI1" s="101"/>
      <c r="AJ1" s="102"/>
      <c r="AK1" s="101"/>
      <c r="AL1" s="102"/>
      <c r="AM1" s="101"/>
      <c r="AN1" s="102"/>
      <c r="AO1" s="101"/>
      <c r="AP1" s="102"/>
      <c r="AQ1" s="101"/>
      <c r="AR1" s="102"/>
      <c r="AS1" s="101"/>
      <c r="AT1" s="102"/>
      <c r="AU1" s="101"/>
      <c r="AV1" s="102"/>
      <c r="AW1" s="101"/>
      <c r="AX1" s="102"/>
      <c r="AY1" s="101"/>
      <c r="AZ1" s="102"/>
      <c r="BA1" s="101"/>
      <c r="BB1" s="102"/>
      <c r="BC1" s="101"/>
      <c r="BD1" s="102"/>
      <c r="BE1" s="101"/>
      <c r="BF1" s="102"/>
      <c r="BG1" s="101"/>
      <c r="BH1" s="102"/>
      <c r="BI1" s="101"/>
      <c r="BJ1" s="102"/>
      <c r="BK1" s="101"/>
      <c r="BL1" s="102"/>
      <c r="BM1" s="101"/>
      <c r="BN1" s="102"/>
      <c r="BO1" s="101"/>
      <c r="BP1" s="102"/>
      <c r="BQ1" s="101"/>
      <c r="BR1" s="102"/>
      <c r="BS1" s="101"/>
      <c r="BT1" s="102"/>
      <c r="BU1" s="101"/>
      <c r="BV1" s="102"/>
      <c r="BW1" s="101"/>
      <c r="BX1" s="102"/>
      <c r="BY1" s="101"/>
      <c r="BZ1" s="102"/>
      <c r="CA1" s="101"/>
      <c r="CB1" s="102"/>
      <c r="CC1" s="101"/>
      <c r="CD1" s="102"/>
      <c r="CE1" s="101"/>
      <c r="CF1" s="102"/>
      <c r="CG1" s="101"/>
      <c r="CH1" s="102"/>
      <c r="CI1" s="101"/>
      <c r="CJ1" s="102"/>
      <c r="CK1" s="101"/>
      <c r="CL1" s="102"/>
      <c r="CM1" s="101"/>
      <c r="CN1" s="102"/>
      <c r="CO1" s="101"/>
      <c r="CP1" s="102"/>
      <c r="CQ1" s="101"/>
      <c r="CR1" s="102"/>
      <c r="CS1" s="101"/>
      <c r="CT1" s="102"/>
      <c r="CU1" s="101"/>
      <c r="CV1" s="102"/>
      <c r="CW1" s="101"/>
      <c r="CX1" s="102"/>
      <c r="CY1" s="101"/>
      <c r="CZ1" s="102"/>
      <c r="DA1" s="101"/>
      <c r="DB1" s="102"/>
      <c r="DC1" s="101"/>
      <c r="DD1" s="102"/>
      <c r="DE1" s="101"/>
      <c r="DF1" s="102"/>
      <c r="DG1" s="101"/>
      <c r="DH1" s="102"/>
      <c r="DI1" s="101"/>
      <c r="DJ1" s="102"/>
      <c r="DK1" s="101"/>
      <c r="DL1" s="102"/>
      <c r="DM1" s="101"/>
      <c r="DN1" s="102"/>
      <c r="DO1" s="101"/>
      <c r="DP1" s="102"/>
      <c r="DQ1" s="101"/>
      <c r="DR1" s="102"/>
      <c r="DS1" s="101"/>
      <c r="DT1" s="102"/>
      <c r="DU1" s="101"/>
      <c r="DV1" s="102"/>
      <c r="DW1" s="101"/>
      <c r="DX1" s="102"/>
      <c r="DY1" s="101"/>
      <c r="DZ1" s="102"/>
      <c r="EA1" s="101"/>
      <c r="EB1" s="102"/>
      <c r="EC1" s="101"/>
      <c r="ED1" s="102"/>
      <c r="EE1" s="101"/>
      <c r="EF1" s="102"/>
      <c r="EG1" s="101"/>
      <c r="EH1" s="102"/>
      <c r="EI1" s="101"/>
      <c r="EJ1" s="102"/>
      <c r="EK1" s="101"/>
      <c r="EL1" s="102"/>
      <c r="EM1" s="101"/>
      <c r="EN1" s="102"/>
      <c r="EO1" s="101"/>
      <c r="EP1" s="102"/>
      <c r="EQ1" s="101"/>
      <c r="ER1" s="102"/>
      <c r="ES1" s="101"/>
      <c r="ET1" s="102"/>
      <c r="EU1" s="101"/>
      <c r="EV1" s="102"/>
      <c r="EW1" s="101"/>
      <c r="EX1" s="102"/>
      <c r="EY1" s="101"/>
      <c r="EZ1" s="102"/>
      <c r="FA1" s="101"/>
      <c r="FB1" s="102"/>
      <c r="FC1" s="101"/>
      <c r="FD1" s="102"/>
      <c r="FE1" s="101"/>
      <c r="FF1" s="102"/>
      <c r="FG1" s="101"/>
      <c r="FH1" s="102"/>
      <c r="FI1" s="101"/>
      <c r="FJ1" s="102"/>
      <c r="FK1" s="101"/>
      <c r="FL1" s="102"/>
      <c r="FM1" s="101"/>
      <c r="FN1" s="102"/>
      <c r="FO1" s="101"/>
      <c r="FP1" s="102"/>
      <c r="FQ1" s="101"/>
      <c r="FR1" s="102"/>
      <c r="FS1" s="101"/>
      <c r="FT1" s="102"/>
      <c r="FU1" s="101"/>
      <c r="FV1" s="102"/>
      <c r="FW1" s="101"/>
      <c r="FX1" s="102"/>
      <c r="FY1" s="101"/>
      <c r="FZ1" s="102"/>
      <c r="GA1" s="101"/>
      <c r="GB1" s="102"/>
      <c r="GC1" s="101"/>
      <c r="GD1" s="102"/>
      <c r="GE1" s="101"/>
      <c r="GF1" s="102"/>
      <c r="GG1" s="101"/>
      <c r="GH1" s="102"/>
      <c r="GI1" s="101"/>
      <c r="GJ1" s="102"/>
      <c r="GK1" s="101"/>
      <c r="GL1" s="102"/>
      <c r="GM1" s="101"/>
      <c r="GN1" s="102"/>
      <c r="GO1" s="101"/>
      <c r="GP1" s="102"/>
      <c r="GQ1" s="101"/>
      <c r="GR1" s="102"/>
      <c r="GS1" s="101"/>
      <c r="GT1" s="102"/>
      <c r="GU1" s="101"/>
      <c r="GV1" s="102"/>
      <c r="GW1" s="101"/>
      <c r="GX1" s="102"/>
      <c r="GY1" s="101"/>
      <c r="GZ1" s="102"/>
      <c r="HA1" s="101"/>
      <c r="HB1" s="102"/>
      <c r="HC1" s="101"/>
      <c r="HD1" s="102"/>
      <c r="HE1" s="101"/>
      <c r="HF1" s="102"/>
      <c r="HG1" s="101"/>
      <c r="HH1" s="102"/>
      <c r="HI1" s="101"/>
      <c r="HJ1" s="102"/>
      <c r="HK1" s="101"/>
      <c r="HL1" s="102"/>
      <c r="HM1" s="101"/>
      <c r="HN1" s="102"/>
      <c r="HO1" s="101"/>
      <c r="HP1" s="102"/>
      <c r="HQ1" s="101"/>
      <c r="HR1" s="102"/>
      <c r="HS1" s="101"/>
      <c r="HT1" s="102"/>
      <c r="HU1" s="101"/>
      <c r="HV1" s="102"/>
      <c r="HW1" s="101"/>
      <c r="HX1" s="102"/>
      <c r="HY1" s="101"/>
      <c r="HZ1" s="102"/>
      <c r="IA1" s="101"/>
      <c r="IB1" s="102"/>
      <c r="IC1" s="101"/>
      <c r="ID1" s="102"/>
      <c r="IE1" s="101"/>
      <c r="IF1" s="102"/>
      <c r="IG1" s="101"/>
      <c r="IH1" s="102"/>
      <c r="II1" s="101"/>
      <c r="IJ1" s="102"/>
      <c r="IK1" s="101"/>
      <c r="IL1" s="102"/>
      <c r="IM1" s="101"/>
      <c r="IN1" s="102"/>
      <c r="IO1" s="101"/>
      <c r="IP1" s="102"/>
      <c r="IQ1" s="101"/>
      <c r="IR1" s="102"/>
      <c r="IS1" s="101"/>
      <c r="IT1" s="102"/>
      <c r="IU1" s="101"/>
      <c r="IV1" s="102"/>
    </row>
    <row r="2" s="100" customFormat="1" ht="25" customHeight="1" spans="1:3">
      <c r="A2" s="103" t="s">
        <v>1</v>
      </c>
      <c r="B2" s="104" t="s">
        <v>2</v>
      </c>
      <c r="C2" s="105"/>
    </row>
    <row r="3" ht="24" customHeight="1" spans="1:2">
      <c r="A3" s="106" t="s">
        <v>3</v>
      </c>
      <c r="B3" s="107" t="s">
        <v>4</v>
      </c>
    </row>
    <row r="4" ht="70" spans="1:2">
      <c r="A4" s="108">
        <v>1.1</v>
      </c>
      <c r="B4" s="109" t="s">
        <v>5</v>
      </c>
    </row>
    <row r="5" ht="25" customHeight="1" spans="1:2">
      <c r="A5" s="108">
        <v>1.2</v>
      </c>
      <c r="B5" s="110" t="s">
        <v>6</v>
      </c>
    </row>
    <row r="6" ht="52" customHeight="1" spans="1:2">
      <c r="A6" s="111">
        <v>1.3</v>
      </c>
      <c r="B6" s="110" t="s">
        <v>7</v>
      </c>
    </row>
    <row r="7" ht="112" spans="1:2">
      <c r="A7" s="108">
        <v>1.4</v>
      </c>
      <c r="B7" s="112" t="s">
        <v>8</v>
      </c>
    </row>
    <row r="8" ht="34" customHeight="1" spans="1:2">
      <c r="A8" s="108">
        <v>1.5</v>
      </c>
      <c r="B8" s="110" t="s">
        <v>9</v>
      </c>
    </row>
    <row r="9" ht="51" customHeight="1" spans="1:2">
      <c r="A9" s="108">
        <v>1.6</v>
      </c>
      <c r="B9" s="109" t="s">
        <v>10</v>
      </c>
    </row>
    <row r="10" ht="24" customHeight="1" spans="1:2">
      <c r="A10" s="106" t="s">
        <v>11</v>
      </c>
      <c r="B10" s="107" t="s">
        <v>12</v>
      </c>
    </row>
    <row r="11" ht="76" customHeight="1" spans="1:2">
      <c r="A11" s="108" t="s">
        <v>13</v>
      </c>
      <c r="B11" s="112" t="s">
        <v>14</v>
      </c>
    </row>
    <row r="12" ht="98" spans="1:2">
      <c r="A12" s="108" t="s">
        <v>15</v>
      </c>
      <c r="B12" s="110" t="s">
        <v>16</v>
      </c>
    </row>
    <row r="13" ht="60" customHeight="1" spans="1:2">
      <c r="A13" s="108" t="s">
        <v>17</v>
      </c>
      <c r="B13" s="110" t="s">
        <v>18</v>
      </c>
    </row>
    <row r="14" ht="66" customHeight="1" spans="1:2">
      <c r="A14" s="108" t="s">
        <v>19</v>
      </c>
      <c r="B14" s="113" t="s">
        <v>20</v>
      </c>
    </row>
    <row r="15" ht="60" customHeight="1" spans="1:2">
      <c r="A15" s="108" t="s">
        <v>21</v>
      </c>
      <c r="B15" s="110" t="s">
        <v>22</v>
      </c>
    </row>
    <row r="16" ht="24" customHeight="1" spans="1:2">
      <c r="A16" s="106" t="s">
        <v>23</v>
      </c>
      <c r="B16" s="107" t="s">
        <v>24</v>
      </c>
    </row>
    <row r="17" ht="60" customHeight="1" spans="1:2">
      <c r="A17" s="108">
        <v>3.1</v>
      </c>
      <c r="B17" s="110" t="s">
        <v>25</v>
      </c>
    </row>
    <row r="18" ht="60" customHeight="1" spans="1:2">
      <c r="A18" s="108">
        <v>3.2</v>
      </c>
      <c r="B18" s="110" t="s">
        <v>26</v>
      </c>
    </row>
    <row r="19" ht="25" customHeight="1" spans="1:2">
      <c r="A19" s="108" t="s">
        <v>27</v>
      </c>
      <c r="B19" s="110" t="s">
        <v>28</v>
      </c>
    </row>
    <row r="20" ht="25" customHeight="1" spans="1:2">
      <c r="A20" s="108" t="s">
        <v>29</v>
      </c>
      <c r="B20" s="113" t="s">
        <v>30</v>
      </c>
    </row>
    <row r="21" ht="24" customHeight="1" spans="1:2">
      <c r="A21" s="106" t="s">
        <v>31</v>
      </c>
      <c r="B21" s="107" t="s">
        <v>32</v>
      </c>
    </row>
    <row r="22" ht="25" customHeight="1" spans="1:2">
      <c r="A22" s="108">
        <v>4.1</v>
      </c>
      <c r="B22" s="110" t="s">
        <v>33</v>
      </c>
    </row>
    <row r="23" ht="60" customHeight="1" spans="1:2">
      <c r="A23" s="108" t="s">
        <v>34</v>
      </c>
      <c r="B23" s="110" t="s">
        <v>35</v>
      </c>
    </row>
    <row r="24" ht="24" customHeight="1" spans="1:2">
      <c r="A24" s="106" t="s">
        <v>36</v>
      </c>
      <c r="B24" s="107" t="s">
        <v>37</v>
      </c>
    </row>
    <row r="25" ht="51" customHeight="1" spans="1:2">
      <c r="A25" s="108" t="s">
        <v>38</v>
      </c>
      <c r="B25" s="109" t="s">
        <v>39</v>
      </c>
    </row>
    <row r="26" ht="24" customHeight="1" spans="1:2">
      <c r="A26" s="106" t="s">
        <v>40</v>
      </c>
      <c r="B26" s="107" t="s">
        <v>41</v>
      </c>
    </row>
    <row r="27" ht="60" customHeight="1" spans="1:2">
      <c r="A27" s="108">
        <v>6.1</v>
      </c>
      <c r="B27" s="110" t="s">
        <v>42</v>
      </c>
    </row>
    <row r="28" ht="51" customHeight="1" spans="1:2">
      <c r="A28" s="111" t="s">
        <v>43</v>
      </c>
      <c r="B28" s="114" t="s">
        <v>44</v>
      </c>
    </row>
    <row r="29" ht="39" customHeight="1" spans="1:2">
      <c r="A29" s="111" t="s">
        <v>45</v>
      </c>
      <c r="B29" s="115" t="s">
        <v>46</v>
      </c>
    </row>
    <row r="30" ht="51" customHeight="1" spans="1:2">
      <c r="A30" s="111" t="s">
        <v>47</v>
      </c>
      <c r="B30" s="109" t="s">
        <v>48</v>
      </c>
    </row>
    <row r="31" ht="87" customHeight="1" spans="1:2">
      <c r="A31" s="111" t="s">
        <v>49</v>
      </c>
      <c r="B31" s="116" t="s">
        <v>50</v>
      </c>
    </row>
    <row r="32" ht="29" customHeight="1" spans="1:2">
      <c r="A32" s="111" t="s">
        <v>51</v>
      </c>
      <c r="B32" s="110" t="s">
        <v>52</v>
      </c>
    </row>
  </sheetData>
  <mergeCells count="128">
    <mergeCell ref="A1:B1"/>
    <mergeCell ref="C1:D1"/>
    <mergeCell ref="E1:F1"/>
    <mergeCell ref="G1:H1"/>
    <mergeCell ref="I1:J1"/>
    <mergeCell ref="K1:L1"/>
    <mergeCell ref="M1:N1"/>
    <mergeCell ref="O1:P1"/>
    <mergeCell ref="Q1:R1"/>
    <mergeCell ref="S1:T1"/>
    <mergeCell ref="U1:V1"/>
    <mergeCell ref="W1:X1"/>
    <mergeCell ref="Y1:Z1"/>
    <mergeCell ref="AA1:AB1"/>
    <mergeCell ref="AC1:AD1"/>
    <mergeCell ref="AE1:AF1"/>
    <mergeCell ref="AG1:AH1"/>
    <mergeCell ref="AI1:AJ1"/>
    <mergeCell ref="AK1:AL1"/>
    <mergeCell ref="AM1:AN1"/>
    <mergeCell ref="AO1:AP1"/>
    <mergeCell ref="AQ1:AR1"/>
    <mergeCell ref="AS1:AT1"/>
    <mergeCell ref="AU1:AV1"/>
    <mergeCell ref="AW1:AX1"/>
    <mergeCell ref="AY1:AZ1"/>
    <mergeCell ref="BA1:BB1"/>
    <mergeCell ref="BC1:BD1"/>
    <mergeCell ref="BE1:BF1"/>
    <mergeCell ref="BG1:BH1"/>
    <mergeCell ref="BI1:BJ1"/>
    <mergeCell ref="BK1:BL1"/>
    <mergeCell ref="BM1:BN1"/>
    <mergeCell ref="BO1:BP1"/>
    <mergeCell ref="BQ1:BR1"/>
    <mergeCell ref="BS1:BT1"/>
    <mergeCell ref="BU1:BV1"/>
    <mergeCell ref="BW1:BX1"/>
    <mergeCell ref="BY1:BZ1"/>
    <mergeCell ref="CA1:CB1"/>
    <mergeCell ref="CC1:CD1"/>
    <mergeCell ref="CE1:CF1"/>
    <mergeCell ref="CG1:CH1"/>
    <mergeCell ref="CI1:CJ1"/>
    <mergeCell ref="CK1:CL1"/>
    <mergeCell ref="CM1:CN1"/>
    <mergeCell ref="CO1:CP1"/>
    <mergeCell ref="CQ1:CR1"/>
    <mergeCell ref="CS1:CT1"/>
    <mergeCell ref="CU1:CV1"/>
    <mergeCell ref="CW1:CX1"/>
    <mergeCell ref="CY1:CZ1"/>
    <mergeCell ref="DA1:DB1"/>
    <mergeCell ref="DC1:DD1"/>
    <mergeCell ref="DE1:DF1"/>
    <mergeCell ref="DG1:DH1"/>
    <mergeCell ref="DI1:DJ1"/>
    <mergeCell ref="DK1:DL1"/>
    <mergeCell ref="DM1:DN1"/>
    <mergeCell ref="DO1:DP1"/>
    <mergeCell ref="DQ1:DR1"/>
    <mergeCell ref="DS1:DT1"/>
    <mergeCell ref="DU1:DV1"/>
    <mergeCell ref="DW1:DX1"/>
    <mergeCell ref="DY1:DZ1"/>
    <mergeCell ref="EA1:EB1"/>
    <mergeCell ref="EC1:ED1"/>
    <mergeCell ref="EE1:EF1"/>
    <mergeCell ref="EG1:EH1"/>
    <mergeCell ref="EI1:EJ1"/>
    <mergeCell ref="EK1:EL1"/>
    <mergeCell ref="EM1:EN1"/>
    <mergeCell ref="EO1:EP1"/>
    <mergeCell ref="EQ1:ER1"/>
    <mergeCell ref="ES1:ET1"/>
    <mergeCell ref="EU1:EV1"/>
    <mergeCell ref="EW1:EX1"/>
    <mergeCell ref="EY1:EZ1"/>
    <mergeCell ref="FA1:FB1"/>
    <mergeCell ref="FC1:FD1"/>
    <mergeCell ref="FE1:FF1"/>
    <mergeCell ref="FG1:FH1"/>
    <mergeCell ref="FI1:FJ1"/>
    <mergeCell ref="FK1:FL1"/>
    <mergeCell ref="FM1:FN1"/>
    <mergeCell ref="FO1:FP1"/>
    <mergeCell ref="FQ1:FR1"/>
    <mergeCell ref="FS1:FT1"/>
    <mergeCell ref="FU1:FV1"/>
    <mergeCell ref="FW1:FX1"/>
    <mergeCell ref="FY1:FZ1"/>
    <mergeCell ref="GA1:GB1"/>
    <mergeCell ref="GC1:GD1"/>
    <mergeCell ref="GE1:GF1"/>
    <mergeCell ref="GG1:GH1"/>
    <mergeCell ref="GI1:GJ1"/>
    <mergeCell ref="GK1:GL1"/>
    <mergeCell ref="GM1:GN1"/>
    <mergeCell ref="GO1:GP1"/>
    <mergeCell ref="GQ1:GR1"/>
    <mergeCell ref="GS1:GT1"/>
    <mergeCell ref="GU1:GV1"/>
    <mergeCell ref="GW1:GX1"/>
    <mergeCell ref="GY1:GZ1"/>
    <mergeCell ref="HA1:HB1"/>
    <mergeCell ref="HC1:HD1"/>
    <mergeCell ref="HE1:HF1"/>
    <mergeCell ref="HG1:HH1"/>
    <mergeCell ref="HI1:HJ1"/>
    <mergeCell ref="HK1:HL1"/>
    <mergeCell ref="HM1:HN1"/>
    <mergeCell ref="HO1:HP1"/>
    <mergeCell ref="HQ1:HR1"/>
    <mergeCell ref="HS1:HT1"/>
    <mergeCell ref="HU1:HV1"/>
    <mergeCell ref="HW1:HX1"/>
    <mergeCell ref="HY1:HZ1"/>
    <mergeCell ref="IA1:IB1"/>
    <mergeCell ref="IC1:ID1"/>
    <mergeCell ref="IE1:IF1"/>
    <mergeCell ref="IG1:IH1"/>
    <mergeCell ref="II1:IJ1"/>
    <mergeCell ref="IK1:IL1"/>
    <mergeCell ref="IM1:IN1"/>
    <mergeCell ref="IO1:IP1"/>
    <mergeCell ref="IQ1:IR1"/>
    <mergeCell ref="IS1:IT1"/>
    <mergeCell ref="IU1:IV1"/>
  </mergeCells>
  <pageMargins left="0.75" right="0.75" top="1" bottom="1" header="0.5" footer="0.5"/>
  <pageSetup paperSize="9" scale="8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02"/>
  <sheetViews>
    <sheetView tabSelected="1" zoomScale="85" zoomScaleNormal="85" workbookViewId="0">
      <pane ySplit="5" topLeftCell="A87" activePane="bottomLeft" state="frozen"/>
      <selection/>
      <selection pane="bottomLeft" activeCell="C91" sqref="C91"/>
    </sheetView>
  </sheetViews>
  <sheetFormatPr defaultColWidth="9" defaultRowHeight="14"/>
  <cols>
    <col min="1" max="1" width="5.5" style="44" customWidth="1"/>
    <col min="2" max="2" width="12" style="45" customWidth="1"/>
    <col min="3" max="3" width="47.8727272727273" style="44" customWidth="1"/>
    <col min="4" max="4" width="18.3727272727273" style="44" customWidth="1"/>
    <col min="5" max="5" width="6" style="44" customWidth="1"/>
    <col min="6" max="6" width="6" style="42" customWidth="1"/>
    <col min="7" max="7" width="9.69090909090909" style="46" customWidth="1"/>
    <col min="8" max="8" width="10" style="46" customWidth="1"/>
    <col min="9" max="9" width="12.6272727272727" style="47"/>
    <col min="10" max="10" width="13.7545454545455" style="42"/>
    <col min="11" max="11" width="13.7545454545455" style="46" customWidth="1"/>
    <col min="12" max="12" width="12.6272727272727" style="44"/>
    <col min="13" max="13" width="13.7545454545455" style="44"/>
    <col min="14" max="14" width="12.6272727272727" style="44"/>
    <col min="15" max="15" width="16" style="44"/>
    <col min="16" max="16" width="14.8727272727273" style="44"/>
    <col min="17" max="16384" width="9" style="44"/>
  </cols>
  <sheetData>
    <row r="1" s="40" customFormat="1" ht="31" customHeight="1" spans="1:12">
      <c r="A1" s="48" t="str">
        <f>清单编制说明!A1</f>
        <v>广昌保障房配套基础设施项目施工总承包--临建零星工程劳务分包</v>
      </c>
      <c r="B1" s="48"/>
      <c r="C1" s="48"/>
      <c r="D1" s="48"/>
      <c r="E1" s="48"/>
      <c r="F1" s="49"/>
      <c r="G1" s="49"/>
      <c r="H1" s="49"/>
      <c r="I1" s="73"/>
      <c r="J1" s="49"/>
      <c r="K1" s="49"/>
      <c r="L1" s="48"/>
    </row>
    <row r="2" s="41" customFormat="1" ht="25" customHeight="1" spans="1:12">
      <c r="A2" s="50" t="s">
        <v>53</v>
      </c>
      <c r="B2" s="50"/>
      <c r="C2" s="50"/>
      <c r="D2" s="50"/>
      <c r="E2" s="50"/>
      <c r="F2" s="50"/>
      <c r="G2" s="50"/>
      <c r="H2" s="50"/>
      <c r="I2" s="74"/>
      <c r="J2" s="50"/>
      <c r="K2" s="50"/>
      <c r="L2" s="50"/>
    </row>
    <row r="3" s="41" customFormat="1" ht="25" customHeight="1" spans="1:12">
      <c r="A3" s="51"/>
      <c r="B3" s="51"/>
      <c r="C3" s="51"/>
      <c r="D3" s="52"/>
      <c r="E3" s="52"/>
      <c r="F3" s="52"/>
      <c r="G3" s="53"/>
      <c r="H3" s="53"/>
      <c r="I3" s="75"/>
      <c r="J3" s="52"/>
      <c r="K3" s="76" t="s">
        <v>54</v>
      </c>
      <c r="L3" s="77"/>
    </row>
    <row r="4" s="41" customFormat="1" ht="25" customHeight="1" spans="1:12">
      <c r="A4" s="54" t="s">
        <v>1</v>
      </c>
      <c r="B4" s="54" t="s">
        <v>55</v>
      </c>
      <c r="C4" s="54" t="s">
        <v>56</v>
      </c>
      <c r="D4" s="55" t="s">
        <v>57</v>
      </c>
      <c r="E4" s="56" t="s">
        <v>58</v>
      </c>
      <c r="F4" s="56" t="s">
        <v>59</v>
      </c>
      <c r="G4" s="57" t="s">
        <v>60</v>
      </c>
      <c r="H4" s="58" t="s">
        <v>61</v>
      </c>
      <c r="I4" s="78"/>
      <c r="J4" s="79"/>
      <c r="K4" s="57" t="s">
        <v>62</v>
      </c>
      <c r="L4" s="54" t="s">
        <v>63</v>
      </c>
    </row>
    <row r="5" s="41" customFormat="1" ht="25" customHeight="1" spans="1:16">
      <c r="A5" s="54"/>
      <c r="B5" s="54"/>
      <c r="C5" s="54"/>
      <c r="D5" s="59"/>
      <c r="E5" s="60"/>
      <c r="F5" s="60"/>
      <c r="G5" s="61"/>
      <c r="H5" s="62" t="s">
        <v>64</v>
      </c>
      <c r="I5" s="80" t="s">
        <v>65</v>
      </c>
      <c r="J5" s="54" t="s">
        <v>66</v>
      </c>
      <c r="K5" s="61"/>
      <c r="L5" s="54"/>
      <c r="M5" s="81"/>
      <c r="N5" s="81"/>
      <c r="O5" s="81"/>
      <c r="P5" s="82"/>
    </row>
    <row r="6" spans="1:12">
      <c r="A6" s="63"/>
      <c r="B6" s="64" t="s">
        <v>67</v>
      </c>
      <c r="C6" s="64"/>
      <c r="D6" s="64"/>
      <c r="E6" s="63"/>
      <c r="F6" s="63"/>
      <c r="G6" s="65"/>
      <c r="H6" s="66"/>
      <c r="I6" s="83"/>
      <c r="J6" s="84"/>
      <c r="K6" s="66"/>
      <c r="L6" s="85"/>
    </row>
    <row r="7" spans="1:12">
      <c r="A7" s="63"/>
      <c r="B7" s="64" t="s">
        <v>68</v>
      </c>
      <c r="C7" s="64" t="s">
        <v>69</v>
      </c>
      <c r="D7" s="64"/>
      <c r="E7" s="63"/>
      <c r="F7" s="63" t="s">
        <v>69</v>
      </c>
      <c r="G7" s="65"/>
      <c r="H7" s="66"/>
      <c r="I7" s="83"/>
      <c r="J7" s="84"/>
      <c r="K7" s="66"/>
      <c r="L7" s="85"/>
    </row>
    <row r="8" ht="143" spans="1:12">
      <c r="A8" s="63">
        <v>1</v>
      </c>
      <c r="B8" s="64" t="s">
        <v>70</v>
      </c>
      <c r="C8" s="64" t="s">
        <v>71</v>
      </c>
      <c r="D8" s="64" t="s">
        <v>72</v>
      </c>
      <c r="E8" s="67" t="s">
        <v>73</v>
      </c>
      <c r="F8" s="63" t="s">
        <v>74</v>
      </c>
      <c r="G8" s="65">
        <v>1862</v>
      </c>
      <c r="H8" s="68"/>
      <c r="I8" s="86">
        <v>0.03</v>
      </c>
      <c r="J8" s="87">
        <f>ROUND(H8*(1+I8),2)</f>
        <v>0</v>
      </c>
      <c r="K8" s="68">
        <f>ROUND(J8*G8,2)</f>
        <v>0</v>
      </c>
      <c r="L8" s="88"/>
    </row>
    <row r="9" ht="143" spans="1:12">
      <c r="A9" s="63">
        <v>2</v>
      </c>
      <c r="B9" s="64" t="s">
        <v>70</v>
      </c>
      <c r="C9" s="64" t="s">
        <v>75</v>
      </c>
      <c r="D9" s="64" t="s">
        <v>72</v>
      </c>
      <c r="E9" s="67" t="s">
        <v>76</v>
      </c>
      <c r="F9" s="63" t="s">
        <v>74</v>
      </c>
      <c r="G9" s="65">
        <v>1500</v>
      </c>
      <c r="H9" s="68"/>
      <c r="I9" s="86">
        <v>0.03</v>
      </c>
      <c r="J9" s="87">
        <f t="shared" ref="J9:J40" si="0">ROUND(H9*(1+I9),2)</f>
        <v>0</v>
      </c>
      <c r="K9" s="68">
        <f t="shared" ref="K9:K40" si="1">ROUND(J9*G9,2)</f>
        <v>0</v>
      </c>
      <c r="L9" s="88"/>
    </row>
    <row r="10" ht="143" spans="1:12">
      <c r="A10" s="63">
        <v>3</v>
      </c>
      <c r="B10" s="64" t="s">
        <v>77</v>
      </c>
      <c r="C10" s="64" t="s">
        <v>78</v>
      </c>
      <c r="D10" s="64" t="s">
        <v>72</v>
      </c>
      <c r="E10" s="67" t="s">
        <v>76</v>
      </c>
      <c r="F10" s="63" t="s">
        <v>74</v>
      </c>
      <c r="G10" s="65" t="s">
        <v>79</v>
      </c>
      <c r="H10" s="68"/>
      <c r="I10" s="86">
        <v>0.03</v>
      </c>
      <c r="J10" s="87">
        <f t="shared" si="0"/>
        <v>0</v>
      </c>
      <c r="K10" s="68">
        <f t="shared" si="1"/>
        <v>0</v>
      </c>
      <c r="L10" s="88"/>
    </row>
    <row r="11" ht="65" spans="1:12">
      <c r="A11" s="63">
        <v>4</v>
      </c>
      <c r="B11" s="64" t="s">
        <v>80</v>
      </c>
      <c r="C11" s="64" t="s">
        <v>81</v>
      </c>
      <c r="D11" s="64" t="s">
        <v>72</v>
      </c>
      <c r="E11" s="69" t="s">
        <v>82</v>
      </c>
      <c r="F11" s="69" t="s">
        <v>83</v>
      </c>
      <c r="G11" s="65" t="s">
        <v>84</v>
      </c>
      <c r="H11" s="68"/>
      <c r="I11" s="86">
        <v>0.03</v>
      </c>
      <c r="J11" s="87">
        <f t="shared" si="0"/>
        <v>0</v>
      </c>
      <c r="K11" s="68">
        <f t="shared" si="1"/>
        <v>0</v>
      </c>
      <c r="L11" s="88"/>
    </row>
    <row r="12" ht="65" spans="1:12">
      <c r="A12" s="63">
        <v>5</v>
      </c>
      <c r="B12" s="64" t="s">
        <v>85</v>
      </c>
      <c r="C12" s="64" t="s">
        <v>86</v>
      </c>
      <c r="D12" s="64" t="s">
        <v>72</v>
      </c>
      <c r="E12" s="69" t="s">
        <v>82</v>
      </c>
      <c r="F12" s="69" t="s">
        <v>83</v>
      </c>
      <c r="G12" s="65" t="s">
        <v>87</v>
      </c>
      <c r="H12" s="68"/>
      <c r="I12" s="86">
        <v>0.03</v>
      </c>
      <c r="J12" s="87">
        <f t="shared" si="0"/>
        <v>0</v>
      </c>
      <c r="K12" s="68">
        <f t="shared" si="1"/>
        <v>0</v>
      </c>
      <c r="L12" s="88"/>
    </row>
    <row r="13" ht="52" spans="1:12">
      <c r="A13" s="63">
        <v>6</v>
      </c>
      <c r="B13" s="64" t="s">
        <v>88</v>
      </c>
      <c r="C13" s="64" t="s">
        <v>89</v>
      </c>
      <c r="D13" s="64" t="s">
        <v>72</v>
      </c>
      <c r="E13" s="69" t="s">
        <v>90</v>
      </c>
      <c r="F13" s="69" t="s">
        <v>83</v>
      </c>
      <c r="G13" s="65" t="s">
        <v>91</v>
      </c>
      <c r="H13" s="68"/>
      <c r="I13" s="86">
        <v>0.03</v>
      </c>
      <c r="J13" s="87">
        <f t="shared" si="0"/>
        <v>0</v>
      </c>
      <c r="K13" s="68">
        <f t="shared" si="1"/>
        <v>0</v>
      </c>
      <c r="L13" s="88"/>
    </row>
    <row r="14" ht="65" spans="1:12">
      <c r="A14" s="63">
        <v>7</v>
      </c>
      <c r="B14" s="64" t="s">
        <v>92</v>
      </c>
      <c r="C14" s="64" t="s">
        <v>93</v>
      </c>
      <c r="D14" s="64" t="s">
        <v>72</v>
      </c>
      <c r="E14" s="69" t="s">
        <v>82</v>
      </c>
      <c r="F14" s="69" t="s">
        <v>83</v>
      </c>
      <c r="G14" s="65" t="s">
        <v>91</v>
      </c>
      <c r="H14" s="68"/>
      <c r="I14" s="86">
        <v>0.03</v>
      </c>
      <c r="J14" s="87">
        <f t="shared" si="0"/>
        <v>0</v>
      </c>
      <c r="K14" s="68">
        <f t="shared" si="1"/>
        <v>0</v>
      </c>
      <c r="L14" s="88"/>
    </row>
    <row r="15" spans="1:12">
      <c r="A15" s="63"/>
      <c r="B15" s="64" t="s">
        <v>94</v>
      </c>
      <c r="C15" s="64" t="s">
        <v>69</v>
      </c>
      <c r="D15" s="64"/>
      <c r="E15" s="63"/>
      <c r="F15" s="63" t="s">
        <v>69</v>
      </c>
      <c r="G15" s="65" t="s">
        <v>69</v>
      </c>
      <c r="H15" s="68"/>
      <c r="I15" s="86"/>
      <c r="J15" s="87"/>
      <c r="K15" s="68"/>
      <c r="L15" s="88"/>
    </row>
    <row r="16" s="42" customFormat="1" ht="52" spans="1:12">
      <c r="A16" s="63">
        <v>8</v>
      </c>
      <c r="B16" s="64" t="s">
        <v>95</v>
      </c>
      <c r="C16" s="64" t="s">
        <v>96</v>
      </c>
      <c r="D16" s="64" t="s">
        <v>72</v>
      </c>
      <c r="E16" s="69" t="s">
        <v>95</v>
      </c>
      <c r="F16" s="69" t="s">
        <v>74</v>
      </c>
      <c r="G16" s="65" t="s">
        <v>97</v>
      </c>
      <c r="H16" s="70"/>
      <c r="I16" s="86">
        <v>0.03</v>
      </c>
      <c r="J16" s="87">
        <f t="shared" si="0"/>
        <v>0</v>
      </c>
      <c r="K16" s="68">
        <f t="shared" si="1"/>
        <v>0</v>
      </c>
      <c r="L16" s="87"/>
    </row>
    <row r="17" ht="65" spans="1:12">
      <c r="A17" s="63">
        <v>9</v>
      </c>
      <c r="B17" s="64" t="s">
        <v>98</v>
      </c>
      <c r="C17" s="64" t="s">
        <v>99</v>
      </c>
      <c r="D17" s="64" t="s">
        <v>72</v>
      </c>
      <c r="E17" s="69" t="s">
        <v>82</v>
      </c>
      <c r="F17" s="69" t="s">
        <v>100</v>
      </c>
      <c r="G17" s="65" t="s">
        <v>101</v>
      </c>
      <c r="H17" s="70"/>
      <c r="I17" s="86">
        <v>0.03</v>
      </c>
      <c r="J17" s="87">
        <f t="shared" si="0"/>
        <v>0</v>
      </c>
      <c r="K17" s="68">
        <f t="shared" si="1"/>
        <v>0</v>
      </c>
      <c r="L17" s="88"/>
    </row>
    <row r="18" ht="65" spans="1:12">
      <c r="A18" s="63">
        <v>10</v>
      </c>
      <c r="B18" s="64" t="s">
        <v>102</v>
      </c>
      <c r="C18" s="64" t="s">
        <v>103</v>
      </c>
      <c r="D18" s="64" t="s">
        <v>72</v>
      </c>
      <c r="E18" s="69" t="s">
        <v>82</v>
      </c>
      <c r="F18" s="69" t="s">
        <v>100</v>
      </c>
      <c r="G18" s="65" t="s">
        <v>104</v>
      </c>
      <c r="H18" s="70"/>
      <c r="I18" s="86">
        <v>0.03</v>
      </c>
      <c r="J18" s="87">
        <f t="shared" si="0"/>
        <v>0</v>
      </c>
      <c r="K18" s="68">
        <f t="shared" si="1"/>
        <v>0</v>
      </c>
      <c r="L18" s="88"/>
    </row>
    <row r="19" ht="78" spans="1:12">
      <c r="A19" s="63">
        <v>11</v>
      </c>
      <c r="B19" s="64" t="s">
        <v>105</v>
      </c>
      <c r="C19" s="64" t="s">
        <v>106</v>
      </c>
      <c r="D19" s="64" t="s">
        <v>72</v>
      </c>
      <c r="E19" s="69" t="s">
        <v>82</v>
      </c>
      <c r="F19" s="69" t="s">
        <v>100</v>
      </c>
      <c r="G19" s="65" t="s">
        <v>107</v>
      </c>
      <c r="H19" s="70"/>
      <c r="I19" s="86">
        <v>0.03</v>
      </c>
      <c r="J19" s="87">
        <f t="shared" si="0"/>
        <v>0</v>
      </c>
      <c r="K19" s="68">
        <f t="shared" si="1"/>
        <v>0</v>
      </c>
      <c r="L19" s="88"/>
    </row>
    <row r="20" ht="143" spans="1:12">
      <c r="A20" s="63">
        <v>12</v>
      </c>
      <c r="B20" s="64" t="s">
        <v>108</v>
      </c>
      <c r="C20" s="64" t="s">
        <v>109</v>
      </c>
      <c r="D20" s="64" t="s">
        <v>72</v>
      </c>
      <c r="E20" s="69" t="s">
        <v>90</v>
      </c>
      <c r="F20" s="69" t="s">
        <v>110</v>
      </c>
      <c r="G20" s="65" t="s">
        <v>107</v>
      </c>
      <c r="H20" s="70"/>
      <c r="I20" s="86">
        <v>0.03</v>
      </c>
      <c r="J20" s="87">
        <f t="shared" si="0"/>
        <v>0</v>
      </c>
      <c r="K20" s="68">
        <f t="shared" si="1"/>
        <v>0</v>
      </c>
      <c r="L20" s="88"/>
    </row>
    <row r="21" spans="1:12">
      <c r="A21" s="63"/>
      <c r="B21" s="64" t="s">
        <v>111</v>
      </c>
      <c r="C21" s="64" t="s">
        <v>69</v>
      </c>
      <c r="D21" s="64"/>
      <c r="E21" s="63"/>
      <c r="F21" s="63"/>
      <c r="G21" s="65"/>
      <c r="H21" s="68"/>
      <c r="I21" s="86"/>
      <c r="J21" s="87"/>
      <c r="K21" s="68"/>
      <c r="L21" s="88"/>
    </row>
    <row r="22" s="42" customFormat="1" ht="183" spans="1:12">
      <c r="A22" s="63">
        <v>13</v>
      </c>
      <c r="B22" s="64" t="s">
        <v>112</v>
      </c>
      <c r="C22" s="64" t="s">
        <v>113</v>
      </c>
      <c r="D22" s="64" t="s">
        <v>72</v>
      </c>
      <c r="E22" s="63" t="s">
        <v>82</v>
      </c>
      <c r="F22" s="63" t="s">
        <v>114</v>
      </c>
      <c r="G22" s="65">
        <v>20170.64</v>
      </c>
      <c r="H22" s="70"/>
      <c r="I22" s="86">
        <v>0.03</v>
      </c>
      <c r="J22" s="87">
        <f t="shared" si="0"/>
        <v>0</v>
      </c>
      <c r="K22" s="68">
        <f t="shared" si="1"/>
        <v>0</v>
      </c>
      <c r="L22" s="87"/>
    </row>
    <row r="23" ht="65" spans="1:12">
      <c r="A23" s="63">
        <v>14</v>
      </c>
      <c r="B23" s="64" t="s">
        <v>115</v>
      </c>
      <c r="C23" s="64" t="s">
        <v>116</v>
      </c>
      <c r="D23" s="64" t="s">
        <v>72</v>
      </c>
      <c r="E23" s="69" t="s">
        <v>82</v>
      </c>
      <c r="F23" s="69" t="s">
        <v>114</v>
      </c>
      <c r="G23" s="65" t="s">
        <v>117</v>
      </c>
      <c r="H23" s="68"/>
      <c r="I23" s="86">
        <v>0.03</v>
      </c>
      <c r="J23" s="87">
        <f t="shared" si="0"/>
        <v>0</v>
      </c>
      <c r="K23" s="68">
        <f t="shared" si="1"/>
        <v>0</v>
      </c>
      <c r="L23" s="88"/>
    </row>
    <row r="24" ht="65" spans="1:12">
      <c r="A24" s="63">
        <v>15</v>
      </c>
      <c r="B24" s="64" t="s">
        <v>118</v>
      </c>
      <c r="C24" s="64" t="s">
        <v>119</v>
      </c>
      <c r="D24" s="64" t="s">
        <v>72</v>
      </c>
      <c r="E24" s="69" t="s">
        <v>82</v>
      </c>
      <c r="F24" s="69" t="s">
        <v>114</v>
      </c>
      <c r="G24" s="65" t="s">
        <v>120</v>
      </c>
      <c r="H24" s="68"/>
      <c r="I24" s="86">
        <v>0.03</v>
      </c>
      <c r="J24" s="87">
        <f t="shared" si="0"/>
        <v>0</v>
      </c>
      <c r="K24" s="68">
        <f t="shared" si="1"/>
        <v>0</v>
      </c>
      <c r="L24" s="88"/>
    </row>
    <row r="25" ht="65" spans="1:12">
      <c r="A25" s="63">
        <v>16</v>
      </c>
      <c r="B25" s="64" t="s">
        <v>118</v>
      </c>
      <c r="C25" s="64" t="s">
        <v>121</v>
      </c>
      <c r="D25" s="64" t="s">
        <v>72</v>
      </c>
      <c r="E25" s="69" t="s">
        <v>82</v>
      </c>
      <c r="F25" s="69" t="s">
        <v>114</v>
      </c>
      <c r="G25" s="65" t="s">
        <v>122</v>
      </c>
      <c r="H25" s="68"/>
      <c r="I25" s="86">
        <v>0.03</v>
      </c>
      <c r="J25" s="87">
        <f t="shared" si="0"/>
        <v>0</v>
      </c>
      <c r="K25" s="68">
        <f t="shared" si="1"/>
        <v>0</v>
      </c>
      <c r="L25" s="88"/>
    </row>
    <row r="26" ht="65" spans="1:12">
      <c r="A26" s="63">
        <v>17</v>
      </c>
      <c r="B26" s="64" t="s">
        <v>115</v>
      </c>
      <c r="C26" s="64" t="s">
        <v>123</v>
      </c>
      <c r="D26" s="64" t="s">
        <v>72</v>
      </c>
      <c r="E26" s="69" t="s">
        <v>82</v>
      </c>
      <c r="F26" s="69" t="s">
        <v>114</v>
      </c>
      <c r="G26" s="65" t="s">
        <v>124</v>
      </c>
      <c r="H26" s="68"/>
      <c r="I26" s="86">
        <v>0.03</v>
      </c>
      <c r="J26" s="87">
        <f t="shared" si="0"/>
        <v>0</v>
      </c>
      <c r="K26" s="68">
        <f t="shared" si="1"/>
        <v>0</v>
      </c>
      <c r="L26" s="88"/>
    </row>
    <row r="27" ht="65" spans="1:12">
      <c r="A27" s="63">
        <v>18</v>
      </c>
      <c r="B27" s="64" t="s">
        <v>125</v>
      </c>
      <c r="C27" s="64" t="s">
        <v>126</v>
      </c>
      <c r="D27" s="64" t="s">
        <v>72</v>
      </c>
      <c r="E27" s="69" t="s">
        <v>82</v>
      </c>
      <c r="F27" s="69" t="s">
        <v>83</v>
      </c>
      <c r="G27" s="65" t="s">
        <v>127</v>
      </c>
      <c r="H27" s="68"/>
      <c r="I27" s="86">
        <v>0.03</v>
      </c>
      <c r="J27" s="87">
        <f t="shared" si="0"/>
        <v>0</v>
      </c>
      <c r="K27" s="68">
        <f t="shared" si="1"/>
        <v>0</v>
      </c>
      <c r="L27" s="88"/>
    </row>
    <row r="28" ht="65" spans="1:12">
      <c r="A28" s="63">
        <v>19</v>
      </c>
      <c r="B28" s="64" t="s">
        <v>128</v>
      </c>
      <c r="C28" s="64" t="s">
        <v>129</v>
      </c>
      <c r="D28" s="64" t="s">
        <v>72</v>
      </c>
      <c r="E28" s="69" t="s">
        <v>82</v>
      </c>
      <c r="F28" s="69" t="s">
        <v>114</v>
      </c>
      <c r="G28" s="65" t="s">
        <v>130</v>
      </c>
      <c r="H28" s="68"/>
      <c r="I28" s="86">
        <v>0.03</v>
      </c>
      <c r="J28" s="87">
        <f t="shared" si="0"/>
        <v>0</v>
      </c>
      <c r="K28" s="68">
        <f t="shared" si="1"/>
        <v>0</v>
      </c>
      <c r="L28" s="88"/>
    </row>
    <row r="29" ht="65" spans="1:12">
      <c r="A29" s="63">
        <v>20</v>
      </c>
      <c r="B29" s="64" t="s">
        <v>131</v>
      </c>
      <c r="C29" s="64" t="s">
        <v>132</v>
      </c>
      <c r="D29" s="64" t="s">
        <v>72</v>
      </c>
      <c r="E29" s="69" t="s">
        <v>82</v>
      </c>
      <c r="F29" s="69" t="s">
        <v>114</v>
      </c>
      <c r="G29" s="65" t="s">
        <v>133</v>
      </c>
      <c r="H29" s="68"/>
      <c r="I29" s="86">
        <v>0.03</v>
      </c>
      <c r="J29" s="87">
        <f t="shared" si="0"/>
        <v>0</v>
      </c>
      <c r="K29" s="68">
        <f t="shared" si="1"/>
        <v>0</v>
      </c>
      <c r="L29" s="88"/>
    </row>
    <row r="30" ht="65" spans="1:12">
      <c r="A30" s="63">
        <v>21</v>
      </c>
      <c r="B30" s="64" t="s">
        <v>134</v>
      </c>
      <c r="C30" s="64" t="s">
        <v>135</v>
      </c>
      <c r="D30" s="64" t="s">
        <v>72</v>
      </c>
      <c r="E30" s="69" t="s">
        <v>82</v>
      </c>
      <c r="F30" s="69" t="s">
        <v>114</v>
      </c>
      <c r="G30" s="65" t="s">
        <v>136</v>
      </c>
      <c r="H30" s="68"/>
      <c r="I30" s="86">
        <v>0.03</v>
      </c>
      <c r="J30" s="87">
        <f t="shared" si="0"/>
        <v>0</v>
      </c>
      <c r="K30" s="68">
        <f t="shared" si="1"/>
        <v>0</v>
      </c>
      <c r="L30" s="88"/>
    </row>
    <row r="31" ht="65" spans="1:12">
      <c r="A31" s="63">
        <v>22</v>
      </c>
      <c r="B31" s="64" t="s">
        <v>137</v>
      </c>
      <c r="C31" s="64" t="s">
        <v>138</v>
      </c>
      <c r="D31" s="64" t="s">
        <v>72</v>
      </c>
      <c r="E31" s="69" t="s">
        <v>82</v>
      </c>
      <c r="F31" s="69" t="s">
        <v>114</v>
      </c>
      <c r="G31" s="65" t="s">
        <v>139</v>
      </c>
      <c r="H31" s="68"/>
      <c r="I31" s="86">
        <v>0.03</v>
      </c>
      <c r="J31" s="87">
        <f t="shared" si="0"/>
        <v>0</v>
      </c>
      <c r="K31" s="68">
        <f t="shared" si="1"/>
        <v>0</v>
      </c>
      <c r="L31" s="88"/>
    </row>
    <row r="32" ht="65" spans="1:12">
      <c r="A32" s="63">
        <v>23</v>
      </c>
      <c r="B32" s="64" t="s">
        <v>140</v>
      </c>
      <c r="C32" s="64" t="s">
        <v>141</v>
      </c>
      <c r="D32" s="64" t="s">
        <v>72</v>
      </c>
      <c r="E32" s="69" t="s">
        <v>82</v>
      </c>
      <c r="F32" s="69" t="s">
        <v>142</v>
      </c>
      <c r="G32" s="65" t="s">
        <v>143</v>
      </c>
      <c r="H32" s="68"/>
      <c r="I32" s="86">
        <v>0.03</v>
      </c>
      <c r="J32" s="87">
        <f t="shared" si="0"/>
        <v>0</v>
      </c>
      <c r="K32" s="68">
        <f t="shared" si="1"/>
        <v>0</v>
      </c>
      <c r="L32" s="88"/>
    </row>
    <row r="33" ht="65" spans="1:12">
      <c r="A33" s="63">
        <v>24</v>
      </c>
      <c r="B33" s="64" t="s">
        <v>144</v>
      </c>
      <c r="C33" s="64" t="s">
        <v>145</v>
      </c>
      <c r="D33" s="64" t="s">
        <v>72</v>
      </c>
      <c r="E33" s="69" t="s">
        <v>82</v>
      </c>
      <c r="F33" s="69" t="s">
        <v>110</v>
      </c>
      <c r="G33" s="65" t="s">
        <v>146</v>
      </c>
      <c r="H33" s="68"/>
      <c r="I33" s="86">
        <v>0.03</v>
      </c>
      <c r="J33" s="87">
        <f t="shared" si="0"/>
        <v>0</v>
      </c>
      <c r="K33" s="68">
        <f t="shared" si="1"/>
        <v>0</v>
      </c>
      <c r="L33" s="88"/>
    </row>
    <row r="34" ht="65" spans="1:12">
      <c r="A34" s="63">
        <v>25</v>
      </c>
      <c r="B34" s="71" t="s">
        <v>147</v>
      </c>
      <c r="C34" s="64" t="s">
        <v>148</v>
      </c>
      <c r="D34" s="64" t="s">
        <v>72</v>
      </c>
      <c r="E34" s="69" t="s">
        <v>82</v>
      </c>
      <c r="F34" s="69" t="s">
        <v>110</v>
      </c>
      <c r="G34" s="65" t="s">
        <v>149</v>
      </c>
      <c r="H34" s="68"/>
      <c r="I34" s="86">
        <v>0.03</v>
      </c>
      <c r="J34" s="87">
        <f t="shared" si="0"/>
        <v>0</v>
      </c>
      <c r="K34" s="68">
        <f t="shared" si="1"/>
        <v>0</v>
      </c>
      <c r="L34" s="88"/>
    </row>
    <row r="35" ht="65" spans="1:12">
      <c r="A35" s="63">
        <v>26</v>
      </c>
      <c r="B35" s="71" t="s">
        <v>150</v>
      </c>
      <c r="C35" s="64" t="s">
        <v>151</v>
      </c>
      <c r="D35" s="64" t="s">
        <v>72</v>
      </c>
      <c r="E35" s="69" t="s">
        <v>82</v>
      </c>
      <c r="F35" s="69" t="s">
        <v>110</v>
      </c>
      <c r="G35" s="65" t="s">
        <v>152</v>
      </c>
      <c r="H35" s="68"/>
      <c r="I35" s="86">
        <v>0.03</v>
      </c>
      <c r="J35" s="87">
        <f t="shared" si="0"/>
        <v>0</v>
      </c>
      <c r="K35" s="68">
        <f t="shared" si="1"/>
        <v>0</v>
      </c>
      <c r="L35" s="88"/>
    </row>
    <row r="36" ht="65" spans="1:12">
      <c r="A36" s="63">
        <v>27</v>
      </c>
      <c r="B36" s="64" t="s">
        <v>153</v>
      </c>
      <c r="C36" s="64" t="s">
        <v>154</v>
      </c>
      <c r="D36" s="64" t="s">
        <v>72</v>
      </c>
      <c r="E36" s="69" t="s">
        <v>82</v>
      </c>
      <c r="F36" s="69" t="s">
        <v>114</v>
      </c>
      <c r="G36" s="65" t="s">
        <v>155</v>
      </c>
      <c r="H36" s="68"/>
      <c r="I36" s="86">
        <v>0.03</v>
      </c>
      <c r="J36" s="87">
        <f t="shared" si="0"/>
        <v>0</v>
      </c>
      <c r="K36" s="68">
        <f t="shared" si="1"/>
        <v>0</v>
      </c>
      <c r="L36" s="88"/>
    </row>
    <row r="37" ht="65" spans="1:12">
      <c r="A37" s="63">
        <v>28</v>
      </c>
      <c r="B37" s="64" t="s">
        <v>156</v>
      </c>
      <c r="C37" s="64" t="s">
        <v>157</v>
      </c>
      <c r="D37" s="64" t="s">
        <v>72</v>
      </c>
      <c r="E37" s="69" t="s">
        <v>82</v>
      </c>
      <c r="F37" s="69" t="s">
        <v>83</v>
      </c>
      <c r="G37" s="65" t="s">
        <v>158</v>
      </c>
      <c r="H37" s="68"/>
      <c r="I37" s="86">
        <v>0.03</v>
      </c>
      <c r="J37" s="87">
        <f t="shared" si="0"/>
        <v>0</v>
      </c>
      <c r="K37" s="68">
        <f t="shared" si="1"/>
        <v>0</v>
      </c>
      <c r="L37" s="88"/>
    </row>
    <row r="38" ht="52" spans="1:12">
      <c r="A38" s="63">
        <v>29</v>
      </c>
      <c r="B38" s="64" t="s">
        <v>159</v>
      </c>
      <c r="C38" s="64" t="s">
        <v>160</v>
      </c>
      <c r="D38" s="64" t="s">
        <v>72</v>
      </c>
      <c r="E38" s="69" t="s">
        <v>82</v>
      </c>
      <c r="F38" s="69" t="s">
        <v>74</v>
      </c>
      <c r="G38" s="65" t="s">
        <v>161</v>
      </c>
      <c r="H38" s="68"/>
      <c r="I38" s="86">
        <v>0.03</v>
      </c>
      <c r="J38" s="87">
        <f t="shared" si="0"/>
        <v>0</v>
      </c>
      <c r="K38" s="68">
        <f t="shared" si="1"/>
        <v>0</v>
      </c>
      <c r="L38" s="88"/>
    </row>
    <row r="39" ht="52" spans="1:12">
      <c r="A39" s="63">
        <v>30</v>
      </c>
      <c r="B39" s="64" t="s">
        <v>162</v>
      </c>
      <c r="C39" s="64" t="s">
        <v>163</v>
      </c>
      <c r="D39" s="64" t="s">
        <v>72</v>
      </c>
      <c r="E39" s="69" t="s">
        <v>82</v>
      </c>
      <c r="F39" s="69" t="s">
        <v>74</v>
      </c>
      <c r="G39" s="65" t="s">
        <v>164</v>
      </c>
      <c r="H39" s="68"/>
      <c r="I39" s="86">
        <v>0.03</v>
      </c>
      <c r="J39" s="87">
        <f t="shared" si="0"/>
        <v>0</v>
      </c>
      <c r="K39" s="68">
        <f t="shared" si="1"/>
        <v>0</v>
      </c>
      <c r="L39" s="88"/>
    </row>
    <row r="40" ht="52" spans="1:12">
      <c r="A40" s="63">
        <v>31</v>
      </c>
      <c r="B40" s="64" t="s">
        <v>165</v>
      </c>
      <c r="C40" s="64" t="s">
        <v>166</v>
      </c>
      <c r="D40" s="64" t="s">
        <v>72</v>
      </c>
      <c r="E40" s="69" t="s">
        <v>82</v>
      </c>
      <c r="F40" s="69" t="s">
        <v>74</v>
      </c>
      <c r="G40" s="65" t="s">
        <v>167</v>
      </c>
      <c r="H40" s="68"/>
      <c r="I40" s="86">
        <v>0.03</v>
      </c>
      <c r="J40" s="87">
        <f t="shared" si="0"/>
        <v>0</v>
      </c>
      <c r="K40" s="68">
        <f t="shared" si="1"/>
        <v>0</v>
      </c>
      <c r="L40" s="88"/>
    </row>
    <row r="41" ht="52" spans="1:12">
      <c r="A41" s="63">
        <v>32</v>
      </c>
      <c r="B41" s="64" t="s">
        <v>168</v>
      </c>
      <c r="C41" s="64" t="s">
        <v>169</v>
      </c>
      <c r="D41" s="64" t="s">
        <v>72</v>
      </c>
      <c r="E41" s="69" t="s">
        <v>82</v>
      </c>
      <c r="F41" s="69" t="s">
        <v>74</v>
      </c>
      <c r="G41" s="65" t="s">
        <v>170</v>
      </c>
      <c r="H41" s="68"/>
      <c r="I41" s="86">
        <v>0.03</v>
      </c>
      <c r="J41" s="87">
        <f t="shared" ref="J41:J72" si="2">ROUND(H41*(1+I41),2)</f>
        <v>0</v>
      </c>
      <c r="K41" s="68">
        <f t="shared" ref="K41:K72" si="3">ROUND(J41*G41,2)</f>
        <v>0</v>
      </c>
      <c r="L41" s="88"/>
    </row>
    <row r="42" ht="52" spans="1:12">
      <c r="A42" s="63">
        <v>33</v>
      </c>
      <c r="B42" s="64" t="s">
        <v>171</v>
      </c>
      <c r="C42" s="64" t="s">
        <v>172</v>
      </c>
      <c r="D42" s="64" t="s">
        <v>72</v>
      </c>
      <c r="E42" s="69" t="s">
        <v>82</v>
      </c>
      <c r="F42" s="69" t="s">
        <v>74</v>
      </c>
      <c r="G42" s="65" t="s">
        <v>173</v>
      </c>
      <c r="H42" s="68"/>
      <c r="I42" s="86">
        <v>0.03</v>
      </c>
      <c r="J42" s="87">
        <f t="shared" si="2"/>
        <v>0</v>
      </c>
      <c r="K42" s="68">
        <f t="shared" si="3"/>
        <v>0</v>
      </c>
      <c r="L42" s="88"/>
    </row>
    <row r="43" ht="52" spans="1:12">
      <c r="A43" s="63">
        <v>34</v>
      </c>
      <c r="B43" s="64" t="s">
        <v>174</v>
      </c>
      <c r="C43" s="64" t="s">
        <v>175</v>
      </c>
      <c r="D43" s="64" t="s">
        <v>72</v>
      </c>
      <c r="E43" s="69" t="s">
        <v>82</v>
      </c>
      <c r="F43" s="69" t="s">
        <v>74</v>
      </c>
      <c r="G43" s="65" t="s">
        <v>176</v>
      </c>
      <c r="H43" s="68"/>
      <c r="I43" s="86">
        <v>0.03</v>
      </c>
      <c r="J43" s="87">
        <f t="shared" si="2"/>
        <v>0</v>
      </c>
      <c r="K43" s="68">
        <f t="shared" si="3"/>
        <v>0</v>
      </c>
      <c r="L43" s="88"/>
    </row>
    <row r="44" ht="52" spans="1:12">
      <c r="A44" s="63">
        <v>35</v>
      </c>
      <c r="B44" s="64" t="s">
        <v>177</v>
      </c>
      <c r="C44" s="64" t="s">
        <v>178</v>
      </c>
      <c r="D44" s="64" t="s">
        <v>72</v>
      </c>
      <c r="E44" s="69" t="s">
        <v>82</v>
      </c>
      <c r="F44" s="69" t="s">
        <v>110</v>
      </c>
      <c r="G44" s="65" t="s">
        <v>143</v>
      </c>
      <c r="H44" s="68"/>
      <c r="I44" s="86">
        <v>0.03</v>
      </c>
      <c r="J44" s="87">
        <f t="shared" si="2"/>
        <v>0</v>
      </c>
      <c r="K44" s="68">
        <f t="shared" si="3"/>
        <v>0</v>
      </c>
      <c r="L44" s="88"/>
    </row>
    <row r="45" ht="52" spans="1:12">
      <c r="A45" s="63">
        <v>36</v>
      </c>
      <c r="B45" s="64" t="s">
        <v>179</v>
      </c>
      <c r="C45" s="64" t="s">
        <v>180</v>
      </c>
      <c r="D45" s="64" t="s">
        <v>72</v>
      </c>
      <c r="E45" s="69" t="s">
        <v>82</v>
      </c>
      <c r="F45" s="69" t="s">
        <v>110</v>
      </c>
      <c r="G45" s="65" t="s">
        <v>181</v>
      </c>
      <c r="H45" s="68"/>
      <c r="I45" s="86">
        <v>0.03</v>
      </c>
      <c r="J45" s="87">
        <f t="shared" si="2"/>
        <v>0</v>
      </c>
      <c r="K45" s="68">
        <f t="shared" si="3"/>
        <v>0</v>
      </c>
      <c r="L45" s="88"/>
    </row>
    <row r="46" ht="39" spans="1:12">
      <c r="A46" s="63">
        <v>37</v>
      </c>
      <c r="B46" s="64" t="s">
        <v>182</v>
      </c>
      <c r="C46" s="64" t="s">
        <v>183</v>
      </c>
      <c r="D46" s="64" t="s">
        <v>72</v>
      </c>
      <c r="E46" s="69" t="s">
        <v>82</v>
      </c>
      <c r="F46" s="69" t="s">
        <v>184</v>
      </c>
      <c r="G46" s="65" t="s">
        <v>185</v>
      </c>
      <c r="H46" s="68"/>
      <c r="I46" s="86">
        <v>0.03</v>
      </c>
      <c r="J46" s="87">
        <f t="shared" si="2"/>
        <v>0</v>
      </c>
      <c r="K46" s="68">
        <f t="shared" si="3"/>
        <v>0</v>
      </c>
      <c r="L46" s="88"/>
    </row>
    <row r="47" ht="26" spans="1:12">
      <c r="A47" s="63"/>
      <c r="B47" s="64" t="s">
        <v>186</v>
      </c>
      <c r="C47" s="64"/>
      <c r="D47" s="72"/>
      <c r="E47" s="69"/>
      <c r="F47" s="69"/>
      <c r="G47" s="65"/>
      <c r="H47" s="68"/>
      <c r="I47" s="86"/>
      <c r="J47" s="87"/>
      <c r="K47" s="68"/>
      <c r="L47" s="88"/>
    </row>
    <row r="48" ht="91" spans="1:12">
      <c r="A48" s="63">
        <v>38</v>
      </c>
      <c r="B48" s="64" t="s">
        <v>187</v>
      </c>
      <c r="C48" s="64" t="s">
        <v>188</v>
      </c>
      <c r="D48" s="64" t="s">
        <v>72</v>
      </c>
      <c r="E48" s="69" t="s">
        <v>189</v>
      </c>
      <c r="F48" s="69" t="s">
        <v>142</v>
      </c>
      <c r="G48" s="65">
        <v>37</v>
      </c>
      <c r="H48" s="68"/>
      <c r="I48" s="86">
        <v>0.03</v>
      </c>
      <c r="J48" s="87">
        <f t="shared" si="2"/>
        <v>0</v>
      </c>
      <c r="K48" s="68">
        <f t="shared" si="3"/>
        <v>0</v>
      </c>
      <c r="L48" s="88"/>
    </row>
    <row r="49" ht="78" spans="1:12">
      <c r="A49" s="63">
        <v>39</v>
      </c>
      <c r="B49" s="64" t="s">
        <v>190</v>
      </c>
      <c r="C49" s="64" t="s">
        <v>191</v>
      </c>
      <c r="D49" s="64" t="s">
        <v>72</v>
      </c>
      <c r="E49" s="69" t="s">
        <v>192</v>
      </c>
      <c r="F49" s="69" t="s">
        <v>74</v>
      </c>
      <c r="G49" s="65">
        <v>214</v>
      </c>
      <c r="H49" s="68"/>
      <c r="I49" s="86">
        <v>0.03</v>
      </c>
      <c r="J49" s="87">
        <f t="shared" si="2"/>
        <v>0</v>
      </c>
      <c r="K49" s="68">
        <f t="shared" si="3"/>
        <v>0</v>
      </c>
      <c r="L49" s="88"/>
    </row>
    <row r="50" ht="65" spans="1:12">
      <c r="A50" s="63">
        <v>40</v>
      </c>
      <c r="B50" s="64" t="s">
        <v>193</v>
      </c>
      <c r="C50" s="64" t="s">
        <v>194</v>
      </c>
      <c r="D50" s="64" t="s">
        <v>72</v>
      </c>
      <c r="E50" s="69" t="s">
        <v>82</v>
      </c>
      <c r="F50" s="69" t="s">
        <v>114</v>
      </c>
      <c r="G50" s="65">
        <v>558</v>
      </c>
      <c r="H50" s="68"/>
      <c r="I50" s="86">
        <v>0.03</v>
      </c>
      <c r="J50" s="87">
        <f t="shared" si="2"/>
        <v>0</v>
      </c>
      <c r="K50" s="68">
        <f t="shared" si="3"/>
        <v>0</v>
      </c>
      <c r="L50" s="88"/>
    </row>
    <row r="51" ht="65" spans="1:12">
      <c r="A51" s="63">
        <v>41</v>
      </c>
      <c r="B51" s="64" t="s">
        <v>195</v>
      </c>
      <c r="C51" s="64" t="s">
        <v>196</v>
      </c>
      <c r="D51" s="64" t="s">
        <v>72</v>
      </c>
      <c r="E51" s="69" t="s">
        <v>82</v>
      </c>
      <c r="F51" s="69" t="s">
        <v>114</v>
      </c>
      <c r="G51" s="65">
        <v>360</v>
      </c>
      <c r="H51" s="68"/>
      <c r="I51" s="86">
        <v>0.03</v>
      </c>
      <c r="J51" s="87">
        <f t="shared" si="2"/>
        <v>0</v>
      </c>
      <c r="K51" s="68">
        <f t="shared" si="3"/>
        <v>0</v>
      </c>
      <c r="L51" s="88"/>
    </row>
    <row r="52" ht="104" spans="1:12">
      <c r="A52" s="63">
        <v>42</v>
      </c>
      <c r="B52" s="64" t="s">
        <v>197</v>
      </c>
      <c r="C52" s="64" t="s">
        <v>198</v>
      </c>
      <c r="D52" s="64" t="s">
        <v>72</v>
      </c>
      <c r="E52" s="69" t="s">
        <v>90</v>
      </c>
      <c r="F52" s="69" t="s">
        <v>114</v>
      </c>
      <c r="G52" s="65">
        <v>1098</v>
      </c>
      <c r="H52" s="68"/>
      <c r="I52" s="86">
        <v>0.03</v>
      </c>
      <c r="J52" s="87">
        <f t="shared" si="2"/>
        <v>0</v>
      </c>
      <c r="K52" s="68">
        <f t="shared" si="3"/>
        <v>0</v>
      </c>
      <c r="L52" s="88"/>
    </row>
    <row r="53" ht="91" spans="1:12">
      <c r="A53" s="63">
        <v>43</v>
      </c>
      <c r="B53" s="64" t="s">
        <v>199</v>
      </c>
      <c r="C53" s="64" t="s">
        <v>200</v>
      </c>
      <c r="D53" s="64" t="s">
        <v>72</v>
      </c>
      <c r="E53" s="69" t="s">
        <v>201</v>
      </c>
      <c r="F53" s="69" t="s">
        <v>74</v>
      </c>
      <c r="G53" s="65">
        <v>8</v>
      </c>
      <c r="H53" s="68"/>
      <c r="I53" s="86">
        <v>0.03</v>
      </c>
      <c r="J53" s="87">
        <f t="shared" si="2"/>
        <v>0</v>
      </c>
      <c r="K53" s="68">
        <f t="shared" si="3"/>
        <v>0</v>
      </c>
      <c r="L53" s="88"/>
    </row>
    <row r="54" ht="78" spans="1:12">
      <c r="A54" s="63">
        <v>44</v>
      </c>
      <c r="B54" s="64" t="s">
        <v>202</v>
      </c>
      <c r="C54" s="64" t="s">
        <v>203</v>
      </c>
      <c r="D54" s="64" t="s">
        <v>72</v>
      </c>
      <c r="E54" s="69" t="s">
        <v>82</v>
      </c>
      <c r="F54" s="69" t="s">
        <v>204</v>
      </c>
      <c r="G54" s="65">
        <v>1</v>
      </c>
      <c r="H54" s="68"/>
      <c r="I54" s="86">
        <v>0.03</v>
      </c>
      <c r="J54" s="87">
        <f t="shared" si="2"/>
        <v>0</v>
      </c>
      <c r="K54" s="68">
        <f t="shared" si="3"/>
        <v>0</v>
      </c>
      <c r="L54" s="88"/>
    </row>
    <row r="55" ht="104" spans="1:12">
      <c r="A55" s="63">
        <v>45</v>
      </c>
      <c r="B55" s="64" t="s">
        <v>205</v>
      </c>
      <c r="C55" s="64" t="s">
        <v>206</v>
      </c>
      <c r="D55" s="64" t="s">
        <v>72</v>
      </c>
      <c r="E55" s="69" t="s">
        <v>207</v>
      </c>
      <c r="F55" s="69" t="s">
        <v>114</v>
      </c>
      <c r="G55" s="65">
        <v>2.4</v>
      </c>
      <c r="H55" s="68"/>
      <c r="I55" s="86">
        <v>0.03</v>
      </c>
      <c r="J55" s="87">
        <f t="shared" si="2"/>
        <v>0</v>
      </c>
      <c r="K55" s="68">
        <f t="shared" si="3"/>
        <v>0</v>
      </c>
      <c r="L55" s="88"/>
    </row>
    <row r="56" ht="104" spans="1:12">
      <c r="A56" s="63">
        <v>46</v>
      </c>
      <c r="B56" s="64" t="s">
        <v>208</v>
      </c>
      <c r="C56" s="64" t="s">
        <v>209</v>
      </c>
      <c r="D56" s="64" t="s">
        <v>72</v>
      </c>
      <c r="E56" s="69" t="s">
        <v>201</v>
      </c>
      <c r="F56" s="69" t="s">
        <v>204</v>
      </c>
      <c r="G56" s="65">
        <v>4</v>
      </c>
      <c r="H56" s="68"/>
      <c r="I56" s="86">
        <v>0.03</v>
      </c>
      <c r="J56" s="87">
        <f t="shared" si="2"/>
        <v>0</v>
      </c>
      <c r="K56" s="68">
        <f t="shared" si="3"/>
        <v>0</v>
      </c>
      <c r="L56" s="88"/>
    </row>
    <row r="57" ht="65" spans="1:12">
      <c r="A57" s="63">
        <v>47</v>
      </c>
      <c r="B57" s="64" t="s">
        <v>210</v>
      </c>
      <c r="C57" s="64" t="s">
        <v>211</v>
      </c>
      <c r="D57" s="64" t="s">
        <v>72</v>
      </c>
      <c r="E57" s="69" t="s">
        <v>82</v>
      </c>
      <c r="F57" s="69" t="s">
        <v>142</v>
      </c>
      <c r="G57" s="65">
        <v>1</v>
      </c>
      <c r="H57" s="68"/>
      <c r="I57" s="86">
        <v>0.03</v>
      </c>
      <c r="J57" s="87">
        <f t="shared" si="2"/>
        <v>0</v>
      </c>
      <c r="K57" s="68">
        <f t="shared" si="3"/>
        <v>0</v>
      </c>
      <c r="L57" s="88"/>
    </row>
    <row r="58" ht="65" spans="1:12">
      <c r="A58" s="63">
        <v>48</v>
      </c>
      <c r="B58" s="64" t="s">
        <v>212</v>
      </c>
      <c r="C58" s="64" t="s">
        <v>213</v>
      </c>
      <c r="D58" s="64" t="s">
        <v>72</v>
      </c>
      <c r="E58" s="69" t="s">
        <v>82</v>
      </c>
      <c r="F58" s="69" t="s">
        <v>142</v>
      </c>
      <c r="G58" s="65">
        <v>1</v>
      </c>
      <c r="H58" s="68"/>
      <c r="I58" s="86">
        <v>0.03</v>
      </c>
      <c r="J58" s="87">
        <f t="shared" si="2"/>
        <v>0</v>
      </c>
      <c r="K58" s="68">
        <f t="shared" si="3"/>
        <v>0</v>
      </c>
      <c r="L58" s="88"/>
    </row>
    <row r="59" ht="78" spans="1:12">
      <c r="A59" s="63">
        <v>49</v>
      </c>
      <c r="B59" s="64" t="s">
        <v>214</v>
      </c>
      <c r="C59" s="64" t="s">
        <v>215</v>
      </c>
      <c r="D59" s="64" t="s">
        <v>72</v>
      </c>
      <c r="E59" s="69" t="s">
        <v>82</v>
      </c>
      <c r="F59" s="69" t="s">
        <v>142</v>
      </c>
      <c r="G59" s="65">
        <v>10</v>
      </c>
      <c r="H59" s="68"/>
      <c r="I59" s="86">
        <v>0.03</v>
      </c>
      <c r="J59" s="87">
        <f t="shared" si="2"/>
        <v>0</v>
      </c>
      <c r="K59" s="68">
        <f t="shared" si="3"/>
        <v>0</v>
      </c>
      <c r="L59" s="88"/>
    </row>
    <row r="60" ht="26" spans="2:12">
      <c r="B60" s="64" t="s">
        <v>216</v>
      </c>
      <c r="C60" s="64"/>
      <c r="D60" s="72"/>
      <c r="E60" s="69"/>
      <c r="F60" s="69"/>
      <c r="G60" s="65"/>
      <c r="H60" s="68"/>
      <c r="I60" s="86"/>
      <c r="J60" s="87"/>
      <c r="K60" s="68"/>
      <c r="L60" s="88"/>
    </row>
    <row r="61" ht="65" spans="1:12">
      <c r="A61" s="63">
        <v>50</v>
      </c>
      <c r="B61" s="64" t="s">
        <v>217</v>
      </c>
      <c r="C61" s="64" t="s">
        <v>218</v>
      </c>
      <c r="D61" s="64" t="s">
        <v>72</v>
      </c>
      <c r="E61" s="69" t="s">
        <v>219</v>
      </c>
      <c r="F61" s="69" t="s">
        <v>142</v>
      </c>
      <c r="G61" s="65">
        <v>2</v>
      </c>
      <c r="H61" s="68"/>
      <c r="I61" s="86">
        <v>0.03</v>
      </c>
      <c r="J61" s="87">
        <f t="shared" si="2"/>
        <v>0</v>
      </c>
      <c r="K61" s="68">
        <f t="shared" si="3"/>
        <v>0</v>
      </c>
      <c r="L61" s="88"/>
    </row>
    <row r="62" ht="65" spans="1:12">
      <c r="A62" s="63">
        <v>51</v>
      </c>
      <c r="B62" s="64" t="s">
        <v>220</v>
      </c>
      <c r="C62" s="64" t="s">
        <v>218</v>
      </c>
      <c r="D62" s="64" t="s">
        <v>72</v>
      </c>
      <c r="E62" s="69" t="s">
        <v>219</v>
      </c>
      <c r="F62" s="69" t="s">
        <v>142</v>
      </c>
      <c r="G62" s="65">
        <v>7</v>
      </c>
      <c r="H62" s="68"/>
      <c r="I62" s="86">
        <v>0.03</v>
      </c>
      <c r="J62" s="87">
        <f t="shared" si="2"/>
        <v>0</v>
      </c>
      <c r="K62" s="68">
        <f t="shared" si="3"/>
        <v>0</v>
      </c>
      <c r="L62" s="88"/>
    </row>
    <row r="63" ht="65" spans="1:12">
      <c r="A63" s="63">
        <v>52</v>
      </c>
      <c r="B63" s="64" t="s">
        <v>221</v>
      </c>
      <c r="C63" s="64" t="s">
        <v>218</v>
      </c>
      <c r="D63" s="64" t="s">
        <v>72</v>
      </c>
      <c r="E63" s="69" t="s">
        <v>219</v>
      </c>
      <c r="F63" s="69" t="s">
        <v>142</v>
      </c>
      <c r="G63" s="65">
        <v>14</v>
      </c>
      <c r="H63" s="68"/>
      <c r="I63" s="86">
        <v>0.03</v>
      </c>
      <c r="J63" s="87">
        <f t="shared" si="2"/>
        <v>0</v>
      </c>
      <c r="K63" s="68">
        <f t="shared" si="3"/>
        <v>0</v>
      </c>
      <c r="L63" s="88"/>
    </row>
    <row r="64" ht="91" spans="1:12">
      <c r="A64" s="63">
        <v>53</v>
      </c>
      <c r="B64" s="64" t="s">
        <v>222</v>
      </c>
      <c r="C64" s="64" t="s">
        <v>223</v>
      </c>
      <c r="D64" s="64" t="s">
        <v>72</v>
      </c>
      <c r="E64" s="69" t="s">
        <v>224</v>
      </c>
      <c r="F64" s="69" t="s">
        <v>74</v>
      </c>
      <c r="G64" s="65">
        <v>120</v>
      </c>
      <c r="H64" s="68"/>
      <c r="I64" s="86">
        <v>0.03</v>
      </c>
      <c r="J64" s="87">
        <f t="shared" si="2"/>
        <v>0</v>
      </c>
      <c r="K64" s="68">
        <f t="shared" si="3"/>
        <v>0</v>
      </c>
      <c r="L64" s="88"/>
    </row>
    <row r="65" ht="91" spans="1:12">
      <c r="A65" s="63">
        <v>54</v>
      </c>
      <c r="B65" s="64" t="s">
        <v>222</v>
      </c>
      <c r="C65" s="64" t="s">
        <v>225</v>
      </c>
      <c r="D65" s="64" t="s">
        <v>72</v>
      </c>
      <c r="E65" s="69" t="s">
        <v>224</v>
      </c>
      <c r="F65" s="69" t="s">
        <v>74</v>
      </c>
      <c r="G65" s="65">
        <v>120</v>
      </c>
      <c r="H65" s="68"/>
      <c r="I65" s="86">
        <v>0.03</v>
      </c>
      <c r="J65" s="87">
        <f t="shared" si="2"/>
        <v>0</v>
      </c>
      <c r="K65" s="68">
        <f t="shared" si="3"/>
        <v>0</v>
      </c>
      <c r="L65" s="88"/>
    </row>
    <row r="66" ht="91" spans="1:12">
      <c r="A66" s="63">
        <v>55</v>
      </c>
      <c r="B66" s="64" t="s">
        <v>226</v>
      </c>
      <c r="C66" s="64" t="s">
        <v>227</v>
      </c>
      <c r="D66" s="64" t="s">
        <v>72</v>
      </c>
      <c r="E66" s="69" t="s">
        <v>228</v>
      </c>
      <c r="F66" s="69" t="s">
        <v>74</v>
      </c>
      <c r="G66" s="65">
        <v>200</v>
      </c>
      <c r="H66" s="68"/>
      <c r="I66" s="86">
        <v>0.03</v>
      </c>
      <c r="J66" s="87">
        <f t="shared" si="2"/>
        <v>0</v>
      </c>
      <c r="K66" s="68">
        <f t="shared" si="3"/>
        <v>0</v>
      </c>
      <c r="L66" s="88"/>
    </row>
    <row r="67" ht="74" customHeight="1" spans="1:12">
      <c r="A67" s="63">
        <v>56</v>
      </c>
      <c r="B67" s="64" t="s">
        <v>229</v>
      </c>
      <c r="C67" s="64" t="s">
        <v>230</v>
      </c>
      <c r="D67" s="64" t="s">
        <v>72</v>
      </c>
      <c r="E67" s="69" t="s">
        <v>231</v>
      </c>
      <c r="F67" s="69" t="s">
        <v>142</v>
      </c>
      <c r="G67" s="65">
        <v>1</v>
      </c>
      <c r="H67" s="68"/>
      <c r="I67" s="86">
        <v>0.03</v>
      </c>
      <c r="J67" s="87">
        <f t="shared" si="2"/>
        <v>0</v>
      </c>
      <c r="K67" s="68">
        <f t="shared" si="3"/>
        <v>0</v>
      </c>
      <c r="L67" s="88"/>
    </row>
    <row r="68" ht="91" spans="1:12">
      <c r="A68" s="63">
        <v>57</v>
      </c>
      <c r="B68" s="64" t="s">
        <v>232</v>
      </c>
      <c r="C68" s="64" t="s">
        <v>233</v>
      </c>
      <c r="D68" s="64" t="s">
        <v>72</v>
      </c>
      <c r="E68" s="69" t="s">
        <v>234</v>
      </c>
      <c r="F68" s="69" t="s">
        <v>235</v>
      </c>
      <c r="G68" s="65">
        <v>10</v>
      </c>
      <c r="H68" s="68"/>
      <c r="I68" s="86">
        <v>0.03</v>
      </c>
      <c r="J68" s="87">
        <f t="shared" si="2"/>
        <v>0</v>
      </c>
      <c r="K68" s="68">
        <f t="shared" si="3"/>
        <v>0</v>
      </c>
      <c r="L68" s="88"/>
    </row>
    <row r="69" ht="91" spans="1:12">
      <c r="A69" s="63">
        <v>58</v>
      </c>
      <c r="B69" s="64" t="s">
        <v>232</v>
      </c>
      <c r="C69" s="64" t="s">
        <v>236</v>
      </c>
      <c r="D69" s="64" t="s">
        <v>72</v>
      </c>
      <c r="E69" s="69" t="s">
        <v>234</v>
      </c>
      <c r="F69" s="69" t="s">
        <v>235</v>
      </c>
      <c r="G69" s="65">
        <v>10</v>
      </c>
      <c r="H69" s="68"/>
      <c r="I69" s="86">
        <v>0.03</v>
      </c>
      <c r="J69" s="87">
        <f t="shared" si="2"/>
        <v>0</v>
      </c>
      <c r="K69" s="68">
        <f t="shared" si="3"/>
        <v>0</v>
      </c>
      <c r="L69" s="88"/>
    </row>
    <row r="70" ht="91" spans="1:12">
      <c r="A70" s="63">
        <v>59</v>
      </c>
      <c r="B70" s="64" t="s">
        <v>232</v>
      </c>
      <c r="C70" s="64" t="s">
        <v>237</v>
      </c>
      <c r="D70" s="64" t="s">
        <v>72</v>
      </c>
      <c r="E70" s="69" t="s">
        <v>234</v>
      </c>
      <c r="F70" s="69" t="s">
        <v>235</v>
      </c>
      <c r="G70" s="65">
        <v>4</v>
      </c>
      <c r="H70" s="68"/>
      <c r="I70" s="86">
        <v>0.03</v>
      </c>
      <c r="J70" s="87">
        <f t="shared" si="2"/>
        <v>0</v>
      </c>
      <c r="K70" s="68">
        <f t="shared" si="3"/>
        <v>0</v>
      </c>
      <c r="L70" s="88"/>
    </row>
    <row r="71" ht="91" spans="1:12">
      <c r="A71" s="63">
        <v>60</v>
      </c>
      <c r="B71" s="64" t="s">
        <v>238</v>
      </c>
      <c r="C71" s="64" t="s">
        <v>239</v>
      </c>
      <c r="D71" s="64" t="s">
        <v>72</v>
      </c>
      <c r="E71" s="69" t="s">
        <v>234</v>
      </c>
      <c r="F71" s="69" t="s">
        <v>235</v>
      </c>
      <c r="G71" s="65">
        <v>10</v>
      </c>
      <c r="H71" s="68"/>
      <c r="I71" s="86">
        <v>0.03</v>
      </c>
      <c r="J71" s="87">
        <f t="shared" si="2"/>
        <v>0</v>
      </c>
      <c r="K71" s="68">
        <f t="shared" si="3"/>
        <v>0</v>
      </c>
      <c r="L71" s="88"/>
    </row>
    <row r="72" ht="91" spans="1:12">
      <c r="A72" s="63">
        <v>61</v>
      </c>
      <c r="B72" s="64" t="s">
        <v>238</v>
      </c>
      <c r="C72" s="64" t="s">
        <v>240</v>
      </c>
      <c r="D72" s="64" t="s">
        <v>72</v>
      </c>
      <c r="E72" s="69" t="s">
        <v>234</v>
      </c>
      <c r="F72" s="69" t="s">
        <v>235</v>
      </c>
      <c r="G72" s="65">
        <v>10</v>
      </c>
      <c r="H72" s="68"/>
      <c r="I72" s="86">
        <v>0.03</v>
      </c>
      <c r="J72" s="87">
        <f t="shared" si="2"/>
        <v>0</v>
      </c>
      <c r="K72" s="68">
        <f t="shared" si="3"/>
        <v>0</v>
      </c>
      <c r="L72" s="88"/>
    </row>
    <row r="73" ht="39" spans="1:12">
      <c r="A73" s="63">
        <v>62</v>
      </c>
      <c r="B73" s="64" t="s">
        <v>241</v>
      </c>
      <c r="C73" s="64" t="s">
        <v>242</v>
      </c>
      <c r="D73" s="64" t="s">
        <v>72</v>
      </c>
      <c r="E73" s="69" t="s">
        <v>243</v>
      </c>
      <c r="F73" s="69" t="s">
        <v>142</v>
      </c>
      <c r="G73" s="65">
        <v>20</v>
      </c>
      <c r="H73" s="68"/>
      <c r="I73" s="86">
        <v>0.03</v>
      </c>
      <c r="J73" s="87">
        <f t="shared" ref="J73:J99" si="4">ROUND(H73*(1+I73),2)</f>
        <v>0</v>
      </c>
      <c r="K73" s="68">
        <f t="shared" ref="K73:K99" si="5">ROUND(J73*G73,2)</f>
        <v>0</v>
      </c>
      <c r="L73" s="88"/>
    </row>
    <row r="74" ht="26" spans="1:12">
      <c r="A74" s="63"/>
      <c r="B74" s="64" t="s">
        <v>244</v>
      </c>
      <c r="C74" s="64"/>
      <c r="D74" s="72"/>
      <c r="E74" s="69"/>
      <c r="F74" s="69"/>
      <c r="G74" s="65"/>
      <c r="H74" s="68"/>
      <c r="I74" s="86"/>
      <c r="J74" s="87"/>
      <c r="K74" s="68"/>
      <c r="L74" s="88"/>
    </row>
    <row r="75" ht="195" spans="1:12">
      <c r="A75" s="63">
        <v>63</v>
      </c>
      <c r="B75" s="64" t="s">
        <v>245</v>
      </c>
      <c r="C75" s="64" t="s">
        <v>246</v>
      </c>
      <c r="D75" s="64" t="s">
        <v>72</v>
      </c>
      <c r="E75" s="69" t="s">
        <v>247</v>
      </c>
      <c r="F75" s="69" t="s">
        <v>142</v>
      </c>
      <c r="G75" s="65">
        <v>1</v>
      </c>
      <c r="H75" s="68"/>
      <c r="I75" s="86">
        <v>0.03</v>
      </c>
      <c r="J75" s="87">
        <f t="shared" si="4"/>
        <v>0</v>
      </c>
      <c r="K75" s="68">
        <f t="shared" si="5"/>
        <v>0</v>
      </c>
      <c r="L75" s="88"/>
    </row>
    <row r="76" ht="117" spans="1:12">
      <c r="A76" s="63">
        <v>64</v>
      </c>
      <c r="B76" s="64" t="s">
        <v>248</v>
      </c>
      <c r="C76" s="64" t="s">
        <v>249</v>
      </c>
      <c r="D76" s="64" t="s">
        <v>72</v>
      </c>
      <c r="E76" s="69" t="s">
        <v>250</v>
      </c>
      <c r="F76" s="69" t="s">
        <v>74</v>
      </c>
      <c r="G76" s="65">
        <v>100</v>
      </c>
      <c r="H76" s="68"/>
      <c r="I76" s="86">
        <v>0.03</v>
      </c>
      <c r="J76" s="87">
        <f t="shared" si="4"/>
        <v>0</v>
      </c>
      <c r="K76" s="68">
        <f t="shared" si="5"/>
        <v>0</v>
      </c>
      <c r="L76" s="88"/>
    </row>
    <row r="77" ht="104" spans="1:12">
      <c r="A77" s="63">
        <v>65</v>
      </c>
      <c r="B77" s="64" t="s">
        <v>251</v>
      </c>
      <c r="C77" s="64" t="s">
        <v>252</v>
      </c>
      <c r="D77" s="64" t="s">
        <v>72</v>
      </c>
      <c r="E77" s="69" t="s">
        <v>253</v>
      </c>
      <c r="F77" s="69" t="s">
        <v>204</v>
      </c>
      <c r="G77" s="65">
        <v>1</v>
      </c>
      <c r="H77" s="68"/>
      <c r="I77" s="86">
        <v>0.03</v>
      </c>
      <c r="J77" s="87">
        <f t="shared" si="4"/>
        <v>0</v>
      </c>
      <c r="K77" s="68">
        <f t="shared" si="5"/>
        <v>0</v>
      </c>
      <c r="L77" s="88"/>
    </row>
    <row r="78" ht="104" spans="1:12">
      <c r="A78" s="63">
        <v>66</v>
      </c>
      <c r="B78" s="64" t="s">
        <v>254</v>
      </c>
      <c r="C78" s="64" t="s">
        <v>255</v>
      </c>
      <c r="D78" s="64" t="s">
        <v>72</v>
      </c>
      <c r="E78" s="69" t="s">
        <v>253</v>
      </c>
      <c r="F78" s="69" t="s">
        <v>74</v>
      </c>
      <c r="G78" s="65">
        <v>18</v>
      </c>
      <c r="H78" s="68"/>
      <c r="I78" s="86">
        <v>0.03</v>
      </c>
      <c r="J78" s="87">
        <f t="shared" si="4"/>
        <v>0</v>
      </c>
      <c r="K78" s="68">
        <f t="shared" si="5"/>
        <v>0</v>
      </c>
      <c r="L78" s="88"/>
    </row>
    <row r="79" ht="26" spans="1:12">
      <c r="A79" s="63"/>
      <c r="B79" s="64" t="s">
        <v>256</v>
      </c>
      <c r="C79" s="64"/>
      <c r="D79" s="72"/>
      <c r="E79" s="69"/>
      <c r="F79" s="69"/>
      <c r="G79" s="65"/>
      <c r="H79" s="68"/>
      <c r="I79" s="86"/>
      <c r="J79" s="87"/>
      <c r="K79" s="68"/>
      <c r="L79" s="88"/>
    </row>
    <row r="80" ht="91" spans="1:12">
      <c r="A80" s="63">
        <v>67</v>
      </c>
      <c r="B80" s="64" t="s">
        <v>257</v>
      </c>
      <c r="C80" s="64" t="s">
        <v>258</v>
      </c>
      <c r="D80" s="64" t="s">
        <v>72</v>
      </c>
      <c r="E80" s="69" t="s">
        <v>82</v>
      </c>
      <c r="F80" s="69" t="s">
        <v>114</v>
      </c>
      <c r="G80" s="65">
        <v>518.4</v>
      </c>
      <c r="H80" s="68"/>
      <c r="I80" s="86">
        <v>0.03</v>
      </c>
      <c r="J80" s="87">
        <f t="shared" si="4"/>
        <v>0</v>
      </c>
      <c r="K80" s="68">
        <f t="shared" si="5"/>
        <v>0</v>
      </c>
      <c r="L80" s="88"/>
    </row>
    <row r="81" ht="91" spans="1:12">
      <c r="A81" s="63">
        <v>68</v>
      </c>
      <c r="B81" s="64" t="s">
        <v>259</v>
      </c>
      <c r="C81" s="64" t="s">
        <v>260</v>
      </c>
      <c r="D81" s="64" t="s">
        <v>72</v>
      </c>
      <c r="E81" s="69" t="s">
        <v>228</v>
      </c>
      <c r="F81" s="69" t="s">
        <v>74</v>
      </c>
      <c r="G81" s="65">
        <v>7.7</v>
      </c>
      <c r="H81" s="68"/>
      <c r="I81" s="86">
        <v>0.03</v>
      </c>
      <c r="J81" s="87">
        <f t="shared" si="4"/>
        <v>0</v>
      </c>
      <c r="K81" s="68">
        <f t="shared" si="5"/>
        <v>0</v>
      </c>
      <c r="L81" s="88"/>
    </row>
    <row r="82" ht="91" spans="1:12">
      <c r="A82" s="63">
        <v>69</v>
      </c>
      <c r="B82" s="64" t="s">
        <v>259</v>
      </c>
      <c r="C82" s="64" t="s">
        <v>261</v>
      </c>
      <c r="D82" s="64" t="s">
        <v>72</v>
      </c>
      <c r="E82" s="69" t="s">
        <v>228</v>
      </c>
      <c r="F82" s="69" t="s">
        <v>74</v>
      </c>
      <c r="G82" s="65">
        <v>99.8</v>
      </c>
      <c r="H82" s="68"/>
      <c r="I82" s="86">
        <v>0.03</v>
      </c>
      <c r="J82" s="87">
        <f t="shared" si="4"/>
        <v>0</v>
      </c>
      <c r="K82" s="68">
        <f t="shared" si="5"/>
        <v>0</v>
      </c>
      <c r="L82" s="88"/>
    </row>
    <row r="83" ht="91" spans="1:12">
      <c r="A83" s="63">
        <v>70</v>
      </c>
      <c r="B83" s="64" t="s">
        <v>222</v>
      </c>
      <c r="C83" s="64" t="s">
        <v>262</v>
      </c>
      <c r="D83" s="64" t="s">
        <v>72</v>
      </c>
      <c r="E83" s="69" t="s">
        <v>263</v>
      </c>
      <c r="F83" s="69" t="s">
        <v>74</v>
      </c>
      <c r="G83" s="65">
        <v>170</v>
      </c>
      <c r="H83" s="68"/>
      <c r="I83" s="86">
        <v>0.03</v>
      </c>
      <c r="J83" s="87">
        <f t="shared" si="4"/>
        <v>0</v>
      </c>
      <c r="K83" s="68">
        <f t="shared" si="5"/>
        <v>0</v>
      </c>
      <c r="L83" s="88"/>
    </row>
    <row r="84" ht="91" spans="1:12">
      <c r="A84" s="63">
        <v>71</v>
      </c>
      <c r="B84" s="64" t="s">
        <v>264</v>
      </c>
      <c r="C84" s="64" t="s">
        <v>265</v>
      </c>
      <c r="D84" s="64" t="s">
        <v>72</v>
      </c>
      <c r="E84" s="69" t="s">
        <v>228</v>
      </c>
      <c r="F84" s="69" t="s">
        <v>74</v>
      </c>
      <c r="G84" s="65">
        <v>100</v>
      </c>
      <c r="H84" s="68"/>
      <c r="I84" s="86">
        <v>0.03</v>
      </c>
      <c r="J84" s="87">
        <f t="shared" si="4"/>
        <v>0</v>
      </c>
      <c r="K84" s="68">
        <f t="shared" si="5"/>
        <v>0</v>
      </c>
      <c r="L84" s="88"/>
    </row>
    <row r="85" ht="117" spans="1:12">
      <c r="A85" s="63">
        <v>72</v>
      </c>
      <c r="B85" s="64" t="s">
        <v>222</v>
      </c>
      <c r="C85" s="64" t="s">
        <v>266</v>
      </c>
      <c r="D85" s="64" t="s">
        <v>72</v>
      </c>
      <c r="E85" s="69" t="s">
        <v>263</v>
      </c>
      <c r="F85" s="69" t="s">
        <v>74</v>
      </c>
      <c r="G85" s="65">
        <v>200</v>
      </c>
      <c r="H85" s="68"/>
      <c r="I85" s="86">
        <v>0.03</v>
      </c>
      <c r="J85" s="87">
        <f t="shared" si="4"/>
        <v>0</v>
      </c>
      <c r="K85" s="68">
        <f t="shared" si="5"/>
        <v>0</v>
      </c>
      <c r="L85" s="88"/>
    </row>
    <row r="86" ht="104" spans="1:12">
      <c r="A86" s="63">
        <v>73</v>
      </c>
      <c r="B86" s="64" t="s">
        <v>222</v>
      </c>
      <c r="C86" s="64" t="s">
        <v>267</v>
      </c>
      <c r="D86" s="64" t="s">
        <v>72</v>
      </c>
      <c r="E86" s="69" t="s">
        <v>263</v>
      </c>
      <c r="F86" s="69" t="s">
        <v>74</v>
      </c>
      <c r="G86" s="65">
        <v>850</v>
      </c>
      <c r="H86" s="68"/>
      <c r="I86" s="86">
        <v>0.03</v>
      </c>
      <c r="J86" s="87">
        <f t="shared" si="4"/>
        <v>0</v>
      </c>
      <c r="K86" s="68">
        <f t="shared" si="5"/>
        <v>0</v>
      </c>
      <c r="L86" s="88"/>
    </row>
    <row r="87" ht="104" spans="1:12">
      <c r="A87" s="63">
        <v>74</v>
      </c>
      <c r="B87" s="64" t="s">
        <v>222</v>
      </c>
      <c r="C87" s="64" t="s">
        <v>268</v>
      </c>
      <c r="D87" s="64" t="s">
        <v>72</v>
      </c>
      <c r="E87" s="69" t="s">
        <v>263</v>
      </c>
      <c r="F87" s="69" t="s">
        <v>74</v>
      </c>
      <c r="G87" s="65">
        <v>600</v>
      </c>
      <c r="H87" s="68"/>
      <c r="I87" s="86">
        <v>0.03</v>
      </c>
      <c r="J87" s="87">
        <f t="shared" si="4"/>
        <v>0</v>
      </c>
      <c r="K87" s="68">
        <f t="shared" si="5"/>
        <v>0</v>
      </c>
      <c r="L87" s="88"/>
    </row>
    <row r="88" ht="26" spans="1:12">
      <c r="A88" s="63"/>
      <c r="B88" s="64" t="s">
        <v>269</v>
      </c>
      <c r="C88" s="64"/>
      <c r="D88" s="72"/>
      <c r="E88" s="69"/>
      <c r="F88" s="69"/>
      <c r="G88" s="65"/>
      <c r="H88" s="68"/>
      <c r="I88" s="86"/>
      <c r="J88" s="87"/>
      <c r="K88" s="68"/>
      <c r="L88" s="88"/>
    </row>
    <row r="89" ht="91" spans="1:12">
      <c r="A89" s="63">
        <v>75</v>
      </c>
      <c r="B89" s="64" t="s">
        <v>270</v>
      </c>
      <c r="C89" s="64" t="s">
        <v>271</v>
      </c>
      <c r="D89" s="64" t="s">
        <v>72</v>
      </c>
      <c r="E89" s="69" t="s">
        <v>82</v>
      </c>
      <c r="F89" s="69" t="s">
        <v>272</v>
      </c>
      <c r="G89" s="65">
        <v>10</v>
      </c>
      <c r="H89" s="68"/>
      <c r="I89" s="86">
        <v>0.03</v>
      </c>
      <c r="J89" s="87">
        <f t="shared" si="4"/>
        <v>0</v>
      </c>
      <c r="K89" s="68">
        <f t="shared" si="5"/>
        <v>0</v>
      </c>
      <c r="L89" s="88"/>
    </row>
    <row r="90" ht="91" spans="1:12">
      <c r="A90" s="63">
        <v>76</v>
      </c>
      <c r="B90" s="64" t="s">
        <v>273</v>
      </c>
      <c r="C90" s="64" t="s">
        <v>274</v>
      </c>
      <c r="D90" s="64" t="s">
        <v>72</v>
      </c>
      <c r="E90" s="69" t="s">
        <v>82</v>
      </c>
      <c r="F90" s="69" t="s">
        <v>272</v>
      </c>
      <c r="G90" s="65">
        <v>20</v>
      </c>
      <c r="H90" s="68"/>
      <c r="I90" s="86">
        <v>0.03</v>
      </c>
      <c r="J90" s="87">
        <f t="shared" si="4"/>
        <v>0</v>
      </c>
      <c r="K90" s="68">
        <f t="shared" si="5"/>
        <v>0</v>
      </c>
      <c r="L90" s="88"/>
    </row>
    <row r="91" ht="65" spans="1:12">
      <c r="A91" s="63">
        <v>77</v>
      </c>
      <c r="B91" s="64" t="s">
        <v>275</v>
      </c>
      <c r="C91" s="64" t="s">
        <v>276</v>
      </c>
      <c r="D91" s="64" t="s">
        <v>72</v>
      </c>
      <c r="E91" s="69" t="s">
        <v>82</v>
      </c>
      <c r="F91" s="69" t="s">
        <v>272</v>
      </c>
      <c r="G91" s="65">
        <v>10</v>
      </c>
      <c r="H91" s="68"/>
      <c r="I91" s="86">
        <v>0.03</v>
      </c>
      <c r="J91" s="87">
        <f t="shared" si="4"/>
        <v>0</v>
      </c>
      <c r="K91" s="68">
        <f t="shared" si="5"/>
        <v>0</v>
      </c>
      <c r="L91" s="88"/>
    </row>
    <row r="92" ht="91" spans="1:12">
      <c r="A92" s="63">
        <v>78</v>
      </c>
      <c r="B92" s="64" t="s">
        <v>277</v>
      </c>
      <c r="C92" s="64" t="s">
        <v>278</v>
      </c>
      <c r="D92" s="64" t="s">
        <v>72</v>
      </c>
      <c r="E92" s="69" t="s">
        <v>82</v>
      </c>
      <c r="F92" s="69" t="s">
        <v>272</v>
      </c>
      <c r="G92" s="65">
        <v>20</v>
      </c>
      <c r="H92" s="68"/>
      <c r="I92" s="86">
        <v>0.03</v>
      </c>
      <c r="J92" s="87">
        <f t="shared" si="4"/>
        <v>0</v>
      </c>
      <c r="K92" s="68">
        <f t="shared" si="5"/>
        <v>0</v>
      </c>
      <c r="L92" s="88"/>
    </row>
    <row r="93" ht="91" spans="1:12">
      <c r="A93" s="63">
        <v>79</v>
      </c>
      <c r="B93" s="64" t="s">
        <v>279</v>
      </c>
      <c r="C93" s="64" t="s">
        <v>280</v>
      </c>
      <c r="D93" s="64" t="s">
        <v>72</v>
      </c>
      <c r="E93" s="69" t="s">
        <v>82</v>
      </c>
      <c r="F93" s="69" t="s">
        <v>272</v>
      </c>
      <c r="G93" s="65">
        <v>20</v>
      </c>
      <c r="H93" s="68"/>
      <c r="I93" s="86">
        <v>0.03</v>
      </c>
      <c r="J93" s="87">
        <f t="shared" si="4"/>
        <v>0</v>
      </c>
      <c r="K93" s="68">
        <f t="shared" si="5"/>
        <v>0</v>
      </c>
      <c r="L93" s="88"/>
    </row>
    <row r="94" ht="91" spans="1:12">
      <c r="A94" s="63">
        <v>80</v>
      </c>
      <c r="B94" s="64" t="s">
        <v>281</v>
      </c>
      <c r="C94" s="64" t="s">
        <v>282</v>
      </c>
      <c r="D94" s="64" t="s">
        <v>72</v>
      </c>
      <c r="E94" s="69" t="s">
        <v>82</v>
      </c>
      <c r="F94" s="69" t="s">
        <v>272</v>
      </c>
      <c r="G94" s="65">
        <v>10</v>
      </c>
      <c r="H94" s="68"/>
      <c r="I94" s="86">
        <v>0.03</v>
      </c>
      <c r="J94" s="87">
        <f t="shared" si="4"/>
        <v>0</v>
      </c>
      <c r="K94" s="68">
        <f t="shared" si="5"/>
        <v>0</v>
      </c>
      <c r="L94" s="88"/>
    </row>
    <row r="95" spans="1:12">
      <c r="A95" s="63"/>
      <c r="B95" s="64" t="s">
        <v>283</v>
      </c>
      <c r="C95" s="64"/>
      <c r="D95" s="72"/>
      <c r="E95" s="69"/>
      <c r="F95" s="69"/>
      <c r="G95" s="65"/>
      <c r="H95" s="68"/>
      <c r="I95" s="86"/>
      <c r="J95" s="87"/>
      <c r="K95" s="68"/>
      <c r="L95" s="88"/>
    </row>
    <row r="96" ht="78" spans="1:12">
      <c r="A96" s="63">
        <v>81</v>
      </c>
      <c r="B96" s="64" t="s">
        <v>284</v>
      </c>
      <c r="C96" s="64" t="s">
        <v>285</v>
      </c>
      <c r="D96" s="64" t="s">
        <v>72</v>
      </c>
      <c r="E96" s="69" t="s">
        <v>82</v>
      </c>
      <c r="F96" s="69" t="s">
        <v>142</v>
      </c>
      <c r="G96" s="65">
        <v>100</v>
      </c>
      <c r="H96" s="68"/>
      <c r="I96" s="86">
        <v>0.03</v>
      </c>
      <c r="J96" s="87">
        <f t="shared" si="4"/>
        <v>0</v>
      </c>
      <c r="K96" s="68">
        <f t="shared" si="5"/>
        <v>0</v>
      </c>
      <c r="L96" s="88"/>
    </row>
    <row r="97" ht="78" spans="1:12">
      <c r="A97" s="63">
        <v>82</v>
      </c>
      <c r="B97" s="64" t="s">
        <v>286</v>
      </c>
      <c r="C97" s="64" t="s">
        <v>285</v>
      </c>
      <c r="D97" s="64" t="s">
        <v>72</v>
      </c>
      <c r="E97" s="69" t="s">
        <v>82</v>
      </c>
      <c r="F97" s="69" t="s">
        <v>142</v>
      </c>
      <c r="G97" s="65">
        <v>100</v>
      </c>
      <c r="H97" s="68"/>
      <c r="I97" s="86">
        <v>0.03</v>
      </c>
      <c r="J97" s="87">
        <f t="shared" si="4"/>
        <v>0</v>
      </c>
      <c r="K97" s="68">
        <f t="shared" si="5"/>
        <v>0</v>
      </c>
      <c r="L97" s="88"/>
    </row>
    <row r="98" ht="78" spans="1:12">
      <c r="A98" s="63">
        <v>83</v>
      </c>
      <c r="B98" s="64" t="s">
        <v>287</v>
      </c>
      <c r="C98" s="64" t="s">
        <v>288</v>
      </c>
      <c r="D98" s="64" t="s">
        <v>72</v>
      </c>
      <c r="E98" s="69" t="s">
        <v>82</v>
      </c>
      <c r="F98" s="69" t="s">
        <v>142</v>
      </c>
      <c r="G98" s="65">
        <v>100</v>
      </c>
      <c r="H98" s="68"/>
      <c r="I98" s="86">
        <v>0.03</v>
      </c>
      <c r="J98" s="87">
        <f t="shared" si="4"/>
        <v>0</v>
      </c>
      <c r="K98" s="68">
        <f t="shared" si="5"/>
        <v>0</v>
      </c>
      <c r="L98" s="88"/>
    </row>
    <row r="99" ht="78" spans="1:12">
      <c r="A99" s="63">
        <v>84</v>
      </c>
      <c r="B99" s="64" t="s">
        <v>289</v>
      </c>
      <c r="C99" s="64" t="s">
        <v>288</v>
      </c>
      <c r="D99" s="64" t="s">
        <v>72</v>
      </c>
      <c r="E99" s="69" t="s">
        <v>82</v>
      </c>
      <c r="F99" s="69" t="s">
        <v>142</v>
      </c>
      <c r="G99" s="65">
        <v>100</v>
      </c>
      <c r="H99" s="68"/>
      <c r="I99" s="86">
        <v>0.03</v>
      </c>
      <c r="J99" s="87">
        <f t="shared" si="4"/>
        <v>0</v>
      </c>
      <c r="K99" s="68">
        <f t="shared" si="5"/>
        <v>0</v>
      </c>
      <c r="L99" s="88"/>
    </row>
    <row r="100" customFormat="1" spans="1:12">
      <c r="A100" s="63">
        <v>85</v>
      </c>
      <c r="B100" s="64" t="s">
        <v>290</v>
      </c>
      <c r="C100" s="64"/>
      <c r="D100" s="72"/>
      <c r="E100" s="69"/>
      <c r="F100" s="69"/>
      <c r="G100" s="65"/>
      <c r="H100" s="89"/>
      <c r="I100" s="86"/>
      <c r="J100" s="96"/>
      <c r="K100" s="89">
        <v>200000</v>
      </c>
      <c r="L100" s="97"/>
    </row>
    <row r="101" s="43" customFormat="1" ht="24" customHeight="1" spans="1:12">
      <c r="A101" s="90" t="s">
        <v>3</v>
      </c>
      <c r="B101" s="91" t="s">
        <v>291</v>
      </c>
      <c r="C101" s="91"/>
      <c r="D101" s="92"/>
      <c r="E101" s="93"/>
      <c r="F101" s="93"/>
      <c r="G101" s="94"/>
      <c r="H101" s="95"/>
      <c r="I101" s="86"/>
      <c r="J101" s="98"/>
      <c r="K101" s="95">
        <v>1883976.42</v>
      </c>
      <c r="L101" s="99"/>
    </row>
    <row r="102" spans="11:11">
      <c r="K102" s="95"/>
    </row>
  </sheetData>
  <autoFilter xmlns:etc="http://www.wps.cn/officeDocument/2017/etCustomData" ref="A5:P102" etc:filterBottomFollowUsedRange="0">
    <extLst/>
  </autoFilter>
  <mergeCells count="12">
    <mergeCell ref="A1:L1"/>
    <mergeCell ref="A2:L2"/>
    <mergeCell ref="H4:J4"/>
    <mergeCell ref="A4:A5"/>
    <mergeCell ref="B4:B5"/>
    <mergeCell ref="C4:C5"/>
    <mergeCell ref="D4:D5"/>
    <mergeCell ref="E4:E5"/>
    <mergeCell ref="F4:F5"/>
    <mergeCell ref="G4:G5"/>
    <mergeCell ref="K4:K5"/>
    <mergeCell ref="L4:L5"/>
  </mergeCells>
  <pageMargins left="0.75" right="0.75" top="1" bottom="1" header="0.5" footer="0.5"/>
  <pageSetup paperSize="9" scale="8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zoomScaleSheetLayoutView="130" workbookViewId="0">
      <pane ySplit="3" topLeftCell="A13" activePane="bottomLeft" state="frozen"/>
      <selection/>
      <selection pane="bottomLeft" activeCell="F14" sqref="F14"/>
    </sheetView>
  </sheetViews>
  <sheetFormatPr defaultColWidth="9" defaultRowHeight="14" outlineLevelCol="3"/>
  <cols>
    <col min="1" max="1" width="6" style="26" customWidth="1"/>
    <col min="2" max="2" width="29.5" style="27" customWidth="1"/>
    <col min="3" max="3" width="57.7545454545455" style="28" customWidth="1"/>
    <col min="4" max="4" width="22.1272727272727" style="26" customWidth="1"/>
    <col min="5" max="16384" width="9" style="26"/>
  </cols>
  <sheetData>
    <row r="1" ht="25" customHeight="1" spans="1:4">
      <c r="A1" s="29" t="str">
        <f>清单编制说明!A1</f>
        <v>广昌保障房配套基础设施项目施工总承包--临建零星工程劳务分包</v>
      </c>
      <c r="B1" s="29"/>
      <c r="C1" s="30"/>
      <c r="D1" s="29"/>
    </row>
    <row r="2" ht="25" customHeight="1" spans="1:4">
      <c r="A2" s="31" t="s">
        <v>292</v>
      </c>
      <c r="B2" s="31"/>
      <c r="C2" s="32"/>
      <c r="D2" s="31"/>
    </row>
    <row r="3" s="25" customFormat="1" ht="25" customHeight="1" spans="1:4">
      <c r="A3" s="33" t="s">
        <v>1</v>
      </c>
      <c r="B3" s="33" t="s">
        <v>293</v>
      </c>
      <c r="C3" s="34" t="s">
        <v>294</v>
      </c>
      <c r="D3" s="33" t="s">
        <v>63</v>
      </c>
    </row>
    <row r="4" s="26" customFormat="1" ht="25" customHeight="1" spans="1:4">
      <c r="A4" s="35">
        <v>1</v>
      </c>
      <c r="B4" s="35" t="s">
        <v>295</v>
      </c>
      <c r="C4" s="36">
        <v>0.05</v>
      </c>
      <c r="D4" s="37"/>
    </row>
    <row r="5" s="26" customFormat="1" ht="25" customHeight="1" spans="1:4">
      <c r="A5" s="35">
        <v>2</v>
      </c>
      <c r="B5" s="35" t="s">
        <v>73</v>
      </c>
      <c r="C5" s="38">
        <v>0.05</v>
      </c>
      <c r="D5" s="37"/>
    </row>
    <row r="6" s="26" customFormat="1" ht="25" customHeight="1" spans="1:4">
      <c r="A6" s="35">
        <v>3</v>
      </c>
      <c r="B6" s="35" t="s">
        <v>95</v>
      </c>
      <c r="C6" s="36">
        <v>0.05</v>
      </c>
      <c r="D6" s="37"/>
    </row>
    <row r="7" s="26" customFormat="1" ht="25" customHeight="1" spans="1:4">
      <c r="A7" s="35">
        <v>4</v>
      </c>
      <c r="B7" s="35" t="s">
        <v>296</v>
      </c>
      <c r="C7" s="38">
        <v>0</v>
      </c>
      <c r="D7" s="37"/>
    </row>
    <row r="8" s="26" customFormat="1" ht="25" customHeight="1" spans="1:4">
      <c r="A8" s="35">
        <v>5</v>
      </c>
      <c r="B8" s="35" t="s">
        <v>297</v>
      </c>
      <c r="C8" s="38">
        <v>0</v>
      </c>
      <c r="D8" s="37"/>
    </row>
    <row r="9" s="26" customFormat="1" ht="25" customHeight="1" spans="1:4">
      <c r="A9" s="35">
        <v>6</v>
      </c>
      <c r="B9" s="35" t="s">
        <v>219</v>
      </c>
      <c r="C9" s="38">
        <v>0</v>
      </c>
      <c r="D9" s="37"/>
    </row>
    <row r="10" s="26" customFormat="1" ht="25" customHeight="1" spans="1:4">
      <c r="A10" s="35">
        <v>7</v>
      </c>
      <c r="B10" s="35" t="s">
        <v>298</v>
      </c>
      <c r="C10" s="38">
        <v>0.05</v>
      </c>
      <c r="D10" s="37"/>
    </row>
    <row r="11" s="26" customFormat="1" ht="25" customHeight="1" spans="1:4">
      <c r="A11" s="35">
        <v>8</v>
      </c>
      <c r="B11" s="35" t="s">
        <v>228</v>
      </c>
      <c r="C11" s="38">
        <v>0.05</v>
      </c>
      <c r="D11" s="37"/>
    </row>
    <row r="12" s="26" customFormat="1" ht="25" customHeight="1" spans="1:4">
      <c r="A12" s="35">
        <v>9</v>
      </c>
      <c r="B12" s="35" t="s">
        <v>231</v>
      </c>
      <c r="C12" s="38">
        <v>0</v>
      </c>
      <c r="D12" s="37"/>
    </row>
    <row r="13" s="26" customFormat="1" ht="25" customHeight="1" spans="1:4">
      <c r="A13" s="35">
        <v>10</v>
      </c>
      <c r="B13" s="35" t="s">
        <v>234</v>
      </c>
      <c r="C13" s="38">
        <v>0</v>
      </c>
      <c r="D13" s="37"/>
    </row>
    <row r="14" s="26" customFormat="1" ht="25" customHeight="1" spans="1:4">
      <c r="A14" s="35">
        <v>11</v>
      </c>
      <c r="B14" s="35" t="s">
        <v>243</v>
      </c>
      <c r="C14" s="38">
        <v>0</v>
      </c>
      <c r="D14" s="37"/>
    </row>
    <row r="15" s="26" customFormat="1" ht="25" customHeight="1" spans="1:4">
      <c r="A15" s="35">
        <v>12</v>
      </c>
      <c r="B15" s="35" t="s">
        <v>299</v>
      </c>
      <c r="C15" s="38">
        <v>0</v>
      </c>
      <c r="D15" s="37"/>
    </row>
    <row r="16" s="26" customFormat="1" ht="25" customHeight="1" spans="1:4">
      <c r="A16" s="35">
        <v>13</v>
      </c>
      <c r="B16" s="35" t="s">
        <v>300</v>
      </c>
      <c r="C16" s="38">
        <v>0</v>
      </c>
      <c r="D16" s="37"/>
    </row>
    <row r="17" s="26" customFormat="1" ht="25" customHeight="1" spans="1:4">
      <c r="A17" s="35">
        <v>14</v>
      </c>
      <c r="B17" s="35" t="s">
        <v>301</v>
      </c>
      <c r="C17" s="38">
        <v>0.01</v>
      </c>
      <c r="D17" s="37"/>
    </row>
    <row r="18" s="26" customFormat="1" ht="25" customHeight="1" spans="1:4">
      <c r="A18" s="35">
        <v>15</v>
      </c>
      <c r="B18" s="35" t="s">
        <v>302</v>
      </c>
      <c r="C18" s="38">
        <v>0.01</v>
      </c>
      <c r="D18" s="37"/>
    </row>
    <row r="19" s="26" customFormat="1" ht="25" customHeight="1" spans="1:4">
      <c r="A19" s="35">
        <v>16</v>
      </c>
      <c r="B19" s="35" t="s">
        <v>303</v>
      </c>
      <c r="C19" s="38">
        <v>0.05</v>
      </c>
      <c r="D19" s="37"/>
    </row>
    <row r="20" s="26" customFormat="1" ht="25" customHeight="1" spans="1:4">
      <c r="A20" s="35">
        <v>17</v>
      </c>
      <c r="B20" s="35" t="s">
        <v>304</v>
      </c>
      <c r="C20" s="38">
        <v>0.05</v>
      </c>
      <c r="D20" s="37"/>
    </row>
    <row r="21" s="26" customFormat="1" ht="25" customHeight="1" spans="1:4">
      <c r="A21" s="35">
        <v>18</v>
      </c>
      <c r="B21" s="35" t="s">
        <v>305</v>
      </c>
      <c r="C21" s="38">
        <v>0.05</v>
      </c>
      <c r="D21" s="37"/>
    </row>
    <row r="22" s="26" customFormat="1" ht="25" customHeight="1" spans="1:4">
      <c r="A22" s="35">
        <v>19</v>
      </c>
      <c r="B22" s="35" t="s">
        <v>90</v>
      </c>
      <c r="C22" s="38">
        <v>0.05</v>
      </c>
      <c r="D22" s="37"/>
    </row>
    <row r="23" s="26" customFormat="1" ht="25" customHeight="1" spans="1:4">
      <c r="A23" s="35">
        <v>20</v>
      </c>
      <c r="B23" s="35" t="s">
        <v>306</v>
      </c>
      <c r="C23" s="38">
        <v>0.05</v>
      </c>
      <c r="D23" s="37"/>
    </row>
    <row r="24" s="26" customFormat="1" ht="25" customHeight="1" spans="1:4">
      <c r="A24" s="39" t="s">
        <v>307</v>
      </c>
      <c r="B24" s="39"/>
      <c r="C24" s="39"/>
      <c r="D24" s="39"/>
    </row>
  </sheetData>
  <mergeCells count="3">
    <mergeCell ref="A1:D1"/>
    <mergeCell ref="A2:D2"/>
    <mergeCell ref="A24:D24"/>
  </mergeCells>
  <pageMargins left="0.71" right="0.71" top="0.75" bottom="0.75" header="0.31" footer="0.31"/>
  <pageSetup paperSize="9" scale="77"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view="pageBreakPreview" zoomScale="120" zoomScaleNormal="130" workbookViewId="0">
      <selection activeCell="J11" sqref="J11"/>
    </sheetView>
  </sheetViews>
  <sheetFormatPr defaultColWidth="9" defaultRowHeight="12" outlineLevelCol="3"/>
  <cols>
    <col min="1" max="1" width="6" style="2" customWidth="1"/>
    <col min="2" max="2" width="25.3909090909091" style="3" customWidth="1"/>
    <col min="3" max="3" width="34" style="3" customWidth="1"/>
    <col min="4" max="4" width="15.5" style="4" customWidth="1"/>
    <col min="5" max="16384" width="9" style="3"/>
  </cols>
  <sheetData>
    <row r="1" ht="17.5" spans="1:4">
      <c r="A1" s="5" t="s">
        <v>308</v>
      </c>
      <c r="B1" s="5"/>
      <c r="C1" s="5"/>
      <c r="D1" s="6"/>
    </row>
    <row r="2" s="1" customFormat="1" ht="16" customHeight="1" spans="1:4">
      <c r="A2" s="7" t="s">
        <v>1</v>
      </c>
      <c r="B2" s="7" t="s">
        <v>309</v>
      </c>
      <c r="C2" s="7" t="s">
        <v>310</v>
      </c>
      <c r="D2" s="8" t="s">
        <v>311</v>
      </c>
    </row>
    <row r="3" s="1" customFormat="1" ht="16" customHeight="1" spans="1:4">
      <c r="A3" s="7" t="s">
        <v>312</v>
      </c>
      <c r="B3" s="9" t="s">
        <v>313</v>
      </c>
      <c r="C3" s="9" t="s">
        <v>314</v>
      </c>
      <c r="D3" s="8"/>
    </row>
    <row r="4" s="1" customFormat="1" ht="16" customHeight="1" spans="1:4">
      <c r="A4" s="7" t="s">
        <v>315</v>
      </c>
      <c r="B4" s="9" t="s">
        <v>316</v>
      </c>
      <c r="C4" s="9" t="s">
        <v>317</v>
      </c>
      <c r="D4" s="8"/>
    </row>
    <row r="5" s="1" customFormat="1" ht="16" customHeight="1" spans="1:4">
      <c r="A5" s="7" t="s">
        <v>318</v>
      </c>
      <c r="B5" s="9" t="s">
        <v>319</v>
      </c>
      <c r="C5" s="9" t="s">
        <v>320</v>
      </c>
      <c r="D5" s="8"/>
    </row>
    <row r="6" s="1" customFormat="1" ht="16" customHeight="1" spans="1:4">
      <c r="A6" s="7" t="s">
        <v>321</v>
      </c>
      <c r="B6" s="9" t="s">
        <v>322</v>
      </c>
      <c r="C6" s="9" t="s">
        <v>323</v>
      </c>
      <c r="D6" s="8"/>
    </row>
    <row r="7" s="1" customFormat="1" ht="16" customHeight="1" spans="1:4">
      <c r="A7" s="7" t="s">
        <v>324</v>
      </c>
      <c r="B7" s="9" t="s">
        <v>325</v>
      </c>
      <c r="C7" s="9" t="s">
        <v>326</v>
      </c>
      <c r="D7" s="8"/>
    </row>
    <row r="8" s="1" customFormat="1" ht="16" customHeight="1" spans="1:4">
      <c r="A8" s="7" t="s">
        <v>327</v>
      </c>
      <c r="B8" s="9" t="s">
        <v>328</v>
      </c>
      <c r="C8" s="9" t="s">
        <v>329</v>
      </c>
      <c r="D8" s="8"/>
    </row>
    <row r="9" s="1" customFormat="1" ht="16" customHeight="1" spans="1:4">
      <c r="A9" s="7">
        <v>1.2</v>
      </c>
      <c r="B9" s="9" t="s">
        <v>330</v>
      </c>
      <c r="C9" s="9" t="s">
        <v>331</v>
      </c>
      <c r="D9" s="8">
        <v>0.2</v>
      </c>
    </row>
    <row r="10" s="1" customFormat="1" ht="16" customHeight="1" spans="1:4">
      <c r="A10" s="7" t="s">
        <v>332</v>
      </c>
      <c r="B10" s="9" t="s">
        <v>333</v>
      </c>
      <c r="C10" s="9" t="s">
        <v>334</v>
      </c>
      <c r="D10" s="8"/>
    </row>
    <row r="11" s="1" customFormat="1" ht="16" customHeight="1" spans="1:4">
      <c r="A11" s="7" t="s">
        <v>13</v>
      </c>
      <c r="B11" s="9" t="s">
        <v>335</v>
      </c>
      <c r="C11" s="9" t="s">
        <v>331</v>
      </c>
      <c r="D11" s="8">
        <v>0.13</v>
      </c>
    </row>
    <row r="12" s="1" customFormat="1" ht="16" customHeight="1" spans="1:4">
      <c r="A12" s="7" t="s">
        <v>15</v>
      </c>
      <c r="B12" s="9" t="s">
        <v>336</v>
      </c>
      <c r="C12" s="9"/>
      <c r="D12" s="8"/>
    </row>
    <row r="13" s="1" customFormat="1" ht="16" customHeight="1" spans="1:4">
      <c r="A13" s="7" t="s">
        <v>337</v>
      </c>
      <c r="B13" s="9" t="s">
        <v>338</v>
      </c>
      <c r="C13" s="9" t="s">
        <v>339</v>
      </c>
      <c r="D13" s="8" t="s">
        <v>340</v>
      </c>
    </row>
    <row r="14" s="1" customFormat="1" ht="16" customHeight="1" spans="1:4">
      <c r="A14" s="7">
        <v>3.1</v>
      </c>
      <c r="B14" s="9" t="s">
        <v>341</v>
      </c>
      <c r="C14" s="9"/>
      <c r="D14" s="8">
        <v>0</v>
      </c>
    </row>
    <row r="15" s="1" customFormat="1" ht="16" customHeight="1" spans="1:4">
      <c r="A15" s="7">
        <v>3.2</v>
      </c>
      <c r="B15" s="9" t="s">
        <v>342</v>
      </c>
      <c r="C15" s="9" t="s">
        <v>331</v>
      </c>
      <c r="D15" s="8">
        <v>0.07</v>
      </c>
    </row>
    <row r="16" s="1" customFormat="1" ht="16" customHeight="1" spans="1:4">
      <c r="A16" s="7">
        <v>3.3</v>
      </c>
      <c r="B16" s="9" t="s">
        <v>343</v>
      </c>
      <c r="C16" s="9"/>
      <c r="D16" s="8" t="s">
        <v>344</v>
      </c>
    </row>
    <row r="17" s="1" customFormat="1" ht="16" customHeight="1" spans="1:4">
      <c r="A17" s="7" t="s">
        <v>345</v>
      </c>
      <c r="B17" s="9" t="s">
        <v>346</v>
      </c>
      <c r="C17" s="9" t="s">
        <v>347</v>
      </c>
      <c r="D17" s="8"/>
    </row>
    <row r="18" s="1" customFormat="1" ht="16" customHeight="1" spans="1:4">
      <c r="A18" s="7">
        <v>5</v>
      </c>
      <c r="B18" s="9" t="s">
        <v>348</v>
      </c>
      <c r="C18" s="9" t="s">
        <v>349</v>
      </c>
      <c r="D18" s="8" t="s">
        <v>350</v>
      </c>
    </row>
    <row r="19" s="1" customFormat="1" ht="16" customHeight="1" spans="1:4">
      <c r="A19" s="7">
        <v>6</v>
      </c>
      <c r="B19" s="9" t="s">
        <v>351</v>
      </c>
      <c r="C19" s="9" t="s">
        <v>352</v>
      </c>
      <c r="D19" s="8">
        <v>0.03</v>
      </c>
    </row>
    <row r="20" s="1" customFormat="1" ht="16" customHeight="1" spans="1:4">
      <c r="A20" s="7">
        <v>7</v>
      </c>
      <c r="B20" s="9" t="s">
        <v>353</v>
      </c>
      <c r="C20" s="9" t="s">
        <v>354</v>
      </c>
      <c r="D20" s="8"/>
    </row>
    <row r="21" s="1" customFormat="1" ht="16" customHeight="1" spans="1:4">
      <c r="A21" s="7">
        <v>8</v>
      </c>
      <c r="B21" s="9" t="s">
        <v>355</v>
      </c>
      <c r="C21" s="9"/>
      <c r="D21" s="8"/>
    </row>
    <row r="22" s="1" customFormat="1" ht="16" customHeight="1" spans="1:4">
      <c r="A22" s="7">
        <v>9</v>
      </c>
      <c r="B22" s="9" t="s">
        <v>356</v>
      </c>
      <c r="C22" s="9"/>
      <c r="D22" s="8" t="s">
        <v>344</v>
      </c>
    </row>
    <row r="23" s="1" customFormat="1" ht="16" customHeight="1" spans="1:4">
      <c r="A23" s="7">
        <v>10</v>
      </c>
      <c r="B23" s="9" t="s">
        <v>357</v>
      </c>
      <c r="C23" s="9" t="s">
        <v>358</v>
      </c>
      <c r="D23" s="8"/>
    </row>
    <row r="24" s="1" customFormat="1" ht="16" customHeight="1" spans="1:4">
      <c r="A24" s="10" t="s">
        <v>359</v>
      </c>
      <c r="B24" s="11"/>
      <c r="C24" s="11"/>
      <c r="D24" s="12"/>
    </row>
    <row r="25" ht="15" customHeight="1" spans="1:4">
      <c r="A25" s="13"/>
      <c r="B25" s="14"/>
      <c r="C25" s="14"/>
      <c r="D25" s="15"/>
    </row>
    <row r="26" ht="17.5" spans="1:4">
      <c r="A26" s="5"/>
      <c r="B26" s="16"/>
      <c r="C26" s="16"/>
      <c r="D26" s="6"/>
    </row>
    <row r="27" ht="17.5" spans="1:4">
      <c r="A27" s="5" t="s">
        <v>360</v>
      </c>
      <c r="B27" s="5"/>
      <c r="C27" s="5"/>
      <c r="D27" s="6"/>
    </row>
    <row r="28" ht="16" customHeight="1" spans="1:4">
      <c r="A28" s="7" t="s">
        <v>1</v>
      </c>
      <c r="B28" s="7" t="s">
        <v>309</v>
      </c>
      <c r="C28" s="7" t="s">
        <v>310</v>
      </c>
      <c r="D28" s="8" t="s">
        <v>311</v>
      </c>
    </row>
    <row r="29" ht="16" customHeight="1" spans="1:4">
      <c r="A29" s="7" t="s">
        <v>312</v>
      </c>
      <c r="B29" s="9" t="s">
        <v>313</v>
      </c>
      <c r="C29" s="9" t="s">
        <v>314</v>
      </c>
      <c r="D29" s="8"/>
    </row>
    <row r="30" ht="16" customHeight="1" spans="1:4">
      <c r="A30" s="7" t="s">
        <v>315</v>
      </c>
      <c r="B30" s="9" t="s">
        <v>316</v>
      </c>
      <c r="C30" s="9" t="s">
        <v>317</v>
      </c>
      <c r="D30" s="8"/>
    </row>
    <row r="31" ht="16" customHeight="1" spans="1:4">
      <c r="A31" s="7" t="s">
        <v>318</v>
      </c>
      <c r="B31" s="9" t="s">
        <v>319</v>
      </c>
      <c r="C31" s="9" t="s">
        <v>320</v>
      </c>
      <c r="D31" s="8"/>
    </row>
    <row r="32" ht="16" customHeight="1" spans="1:4">
      <c r="A32" s="7" t="s">
        <v>321</v>
      </c>
      <c r="B32" s="9" t="s">
        <v>322</v>
      </c>
      <c r="C32" s="9" t="s">
        <v>323</v>
      </c>
      <c r="D32" s="8"/>
    </row>
    <row r="33" ht="16" customHeight="1" spans="1:4">
      <c r="A33" s="7" t="s">
        <v>324</v>
      </c>
      <c r="B33" s="9" t="s">
        <v>325</v>
      </c>
      <c r="C33" s="9" t="s">
        <v>326</v>
      </c>
      <c r="D33" s="8"/>
    </row>
    <row r="34" ht="16" customHeight="1" spans="1:4">
      <c r="A34" s="7" t="s">
        <v>327</v>
      </c>
      <c r="B34" s="9" t="s">
        <v>328</v>
      </c>
      <c r="C34" s="9" t="s">
        <v>329</v>
      </c>
      <c r="D34" s="8"/>
    </row>
    <row r="35" ht="16" customHeight="1" spans="1:4">
      <c r="A35" s="7">
        <v>1.2</v>
      </c>
      <c r="B35" s="9" t="s">
        <v>330</v>
      </c>
      <c r="C35" s="9" t="s">
        <v>331</v>
      </c>
      <c r="D35" s="8">
        <v>0.2</v>
      </c>
    </row>
    <row r="36" ht="16" customHeight="1" spans="1:4">
      <c r="A36" s="7" t="s">
        <v>332</v>
      </c>
      <c r="B36" s="9" t="s">
        <v>333</v>
      </c>
      <c r="C36" s="9" t="s">
        <v>334</v>
      </c>
      <c r="D36" s="8"/>
    </row>
    <row r="37" ht="16" customHeight="1" spans="1:4">
      <c r="A37" s="7" t="s">
        <v>13</v>
      </c>
      <c r="B37" s="9" t="s">
        <v>335</v>
      </c>
      <c r="C37" s="9" t="s">
        <v>331</v>
      </c>
      <c r="D37" s="8">
        <v>0.3577</v>
      </c>
    </row>
    <row r="38" ht="16" customHeight="1" spans="1:4">
      <c r="A38" s="7" t="s">
        <v>15</v>
      </c>
      <c r="B38" s="9" t="s">
        <v>336</v>
      </c>
      <c r="C38" s="9"/>
      <c r="D38" s="8" t="s">
        <v>340</v>
      </c>
    </row>
    <row r="39" ht="16" customHeight="1" spans="1:4">
      <c r="A39" s="7" t="s">
        <v>337</v>
      </c>
      <c r="B39" s="9" t="s">
        <v>338</v>
      </c>
      <c r="C39" s="9" t="s">
        <v>339</v>
      </c>
      <c r="D39" s="8"/>
    </row>
    <row r="40" ht="16" customHeight="1" spans="1:4">
      <c r="A40" s="7">
        <v>3.1</v>
      </c>
      <c r="B40" s="9" t="s">
        <v>341</v>
      </c>
      <c r="C40" s="9"/>
      <c r="D40" s="8">
        <v>0</v>
      </c>
    </row>
    <row r="41" ht="16" customHeight="1" spans="1:4">
      <c r="A41" s="7">
        <v>3.2</v>
      </c>
      <c r="B41" s="9" t="s">
        <v>342</v>
      </c>
      <c r="C41" s="9" t="s">
        <v>331</v>
      </c>
      <c r="D41" s="8">
        <v>0.1</v>
      </c>
    </row>
    <row r="42" ht="16" customHeight="1" spans="1:4">
      <c r="A42" s="7">
        <v>3.3</v>
      </c>
      <c r="B42" s="9" t="s">
        <v>343</v>
      </c>
      <c r="C42" s="9"/>
      <c r="D42" s="8" t="s">
        <v>344</v>
      </c>
    </row>
    <row r="43" ht="16" customHeight="1" spans="1:4">
      <c r="A43" s="7" t="s">
        <v>345</v>
      </c>
      <c r="B43" s="9" t="s">
        <v>346</v>
      </c>
      <c r="C43" s="9" t="s">
        <v>347</v>
      </c>
      <c r="D43" s="8"/>
    </row>
    <row r="44" ht="16" customHeight="1" spans="1:4">
      <c r="A44" s="7">
        <v>5</v>
      </c>
      <c r="B44" s="9" t="s">
        <v>361</v>
      </c>
      <c r="C44" s="9" t="s">
        <v>349</v>
      </c>
      <c r="D44" s="8" t="s">
        <v>362</v>
      </c>
    </row>
    <row r="45" ht="16" customHeight="1" spans="1:4">
      <c r="A45" s="7">
        <v>6</v>
      </c>
      <c r="B45" s="9" t="s">
        <v>351</v>
      </c>
      <c r="C45" s="9" t="s">
        <v>352</v>
      </c>
      <c r="D45" s="8">
        <v>0.03</v>
      </c>
    </row>
    <row r="46" ht="16" customHeight="1" spans="1:4">
      <c r="A46" s="7">
        <v>7</v>
      </c>
      <c r="B46" s="9" t="s">
        <v>353</v>
      </c>
      <c r="C46" s="9" t="s">
        <v>354</v>
      </c>
      <c r="D46" s="8"/>
    </row>
    <row r="47" ht="16" customHeight="1" spans="1:4">
      <c r="A47" s="7">
        <v>8</v>
      </c>
      <c r="B47" s="9" t="s">
        <v>355</v>
      </c>
      <c r="C47" s="9"/>
      <c r="D47" s="8"/>
    </row>
    <row r="48" ht="16" customHeight="1" spans="1:4">
      <c r="A48" s="7">
        <v>9</v>
      </c>
      <c r="B48" s="9" t="s">
        <v>356</v>
      </c>
      <c r="C48" s="9"/>
      <c r="D48" s="8" t="s">
        <v>344</v>
      </c>
    </row>
    <row r="49" ht="16" customHeight="1" spans="1:4">
      <c r="A49" s="7">
        <v>10</v>
      </c>
      <c r="B49" s="9" t="s">
        <v>357</v>
      </c>
      <c r="C49" s="9" t="s">
        <v>358</v>
      </c>
      <c r="D49" s="8"/>
    </row>
    <row r="50" s="1" customFormat="1" ht="16" customHeight="1" spans="1:4">
      <c r="A50" s="11" t="s">
        <v>359</v>
      </c>
      <c r="B50" s="11"/>
      <c r="C50" s="11"/>
      <c r="D50" s="12"/>
    </row>
    <row r="51" ht="15" customHeight="1" spans="1:4">
      <c r="A51" s="13"/>
      <c r="B51" s="14"/>
      <c r="C51" s="14"/>
      <c r="D51" s="15"/>
    </row>
    <row r="52" ht="18.5" spans="1:4">
      <c r="A52" s="17" t="s">
        <v>363</v>
      </c>
      <c r="B52" s="17"/>
      <c r="C52" s="17"/>
      <c r="D52" s="18"/>
    </row>
    <row r="53" ht="16" customHeight="1" spans="1:4">
      <c r="A53" s="19" t="s">
        <v>1</v>
      </c>
      <c r="B53" s="19" t="s">
        <v>309</v>
      </c>
      <c r="C53" s="19" t="s">
        <v>364</v>
      </c>
      <c r="D53" s="20" t="s">
        <v>365</v>
      </c>
    </row>
    <row r="54" ht="16" customHeight="1" spans="1:4">
      <c r="A54" s="7" t="s">
        <v>312</v>
      </c>
      <c r="B54" s="9" t="s">
        <v>313</v>
      </c>
      <c r="C54" s="9" t="s">
        <v>314</v>
      </c>
      <c r="D54" s="8"/>
    </row>
    <row r="55" ht="16" customHeight="1" spans="1:4">
      <c r="A55" s="7" t="s">
        <v>315</v>
      </c>
      <c r="B55" s="9" t="s">
        <v>316</v>
      </c>
      <c r="C55" s="9" t="s">
        <v>317</v>
      </c>
      <c r="D55" s="8"/>
    </row>
    <row r="56" ht="16" customHeight="1" spans="1:4">
      <c r="A56" s="7" t="s">
        <v>318</v>
      </c>
      <c r="B56" s="9" t="s">
        <v>319</v>
      </c>
      <c r="C56" s="9" t="s">
        <v>320</v>
      </c>
      <c r="D56" s="8"/>
    </row>
    <row r="57" ht="16" customHeight="1" spans="1:4">
      <c r="A57" s="7" t="s">
        <v>321</v>
      </c>
      <c r="B57" s="9" t="s">
        <v>322</v>
      </c>
      <c r="C57" s="9" t="s">
        <v>323</v>
      </c>
      <c r="D57" s="8"/>
    </row>
    <row r="58" ht="16" customHeight="1" spans="1:4">
      <c r="A58" s="7" t="s">
        <v>324</v>
      </c>
      <c r="B58" s="9" t="s">
        <v>325</v>
      </c>
      <c r="C58" s="9" t="s">
        <v>326</v>
      </c>
      <c r="D58" s="8"/>
    </row>
    <row r="59" ht="16" customHeight="1" spans="1:4">
      <c r="A59" s="7" t="s">
        <v>327</v>
      </c>
      <c r="B59" s="9" t="s">
        <v>328</v>
      </c>
      <c r="C59" s="9" t="s">
        <v>329</v>
      </c>
      <c r="D59" s="8"/>
    </row>
    <row r="60" ht="16" customHeight="1" spans="1:4">
      <c r="A60" s="7">
        <v>1.2</v>
      </c>
      <c r="B60" s="9" t="s">
        <v>330</v>
      </c>
      <c r="C60" s="9" t="s">
        <v>331</v>
      </c>
      <c r="D60" s="8">
        <v>0.15</v>
      </c>
    </row>
    <row r="61" ht="16" customHeight="1" spans="1:4">
      <c r="A61" s="7" t="s">
        <v>332</v>
      </c>
      <c r="B61" s="9" t="s">
        <v>333</v>
      </c>
      <c r="C61" s="9" t="s">
        <v>334</v>
      </c>
      <c r="D61" s="8"/>
    </row>
    <row r="62" ht="49" customHeight="1" spans="1:4">
      <c r="A62" s="7" t="s">
        <v>13</v>
      </c>
      <c r="B62" s="9" t="s">
        <v>335</v>
      </c>
      <c r="C62" s="9" t="s">
        <v>331</v>
      </c>
      <c r="D62" s="8" t="s">
        <v>366</v>
      </c>
    </row>
    <row r="63" ht="16" customHeight="1" spans="1:4">
      <c r="A63" s="7" t="s">
        <v>15</v>
      </c>
      <c r="B63" s="9" t="s">
        <v>336</v>
      </c>
      <c r="C63" s="9"/>
      <c r="D63" s="8" t="s">
        <v>340</v>
      </c>
    </row>
    <row r="64" ht="16" customHeight="1" spans="1:4">
      <c r="A64" s="7" t="s">
        <v>337</v>
      </c>
      <c r="B64" s="9" t="s">
        <v>338</v>
      </c>
      <c r="C64" s="9" t="s">
        <v>339</v>
      </c>
      <c r="D64" s="8"/>
    </row>
    <row r="65" ht="16" customHeight="1" spans="1:4">
      <c r="A65" s="7">
        <v>3.1</v>
      </c>
      <c r="B65" s="9" t="s">
        <v>341</v>
      </c>
      <c r="C65" s="9"/>
      <c r="D65" s="8">
        <v>0</v>
      </c>
    </row>
    <row r="66" ht="16" customHeight="1" spans="1:4">
      <c r="A66" s="7">
        <v>3.2</v>
      </c>
      <c r="B66" s="9" t="s">
        <v>342</v>
      </c>
      <c r="C66" s="9" t="s">
        <v>331</v>
      </c>
      <c r="D66" s="8">
        <v>0.06</v>
      </c>
    </row>
    <row r="67" ht="16" customHeight="1" spans="1:4">
      <c r="A67" s="7">
        <v>3.3</v>
      </c>
      <c r="B67" s="9" t="s">
        <v>343</v>
      </c>
      <c r="C67" s="9"/>
      <c r="D67" s="8" t="s">
        <v>344</v>
      </c>
    </row>
    <row r="68" ht="16" customHeight="1" spans="1:4">
      <c r="A68" s="7" t="s">
        <v>345</v>
      </c>
      <c r="B68" s="9" t="s">
        <v>346</v>
      </c>
      <c r="C68" s="9" t="s">
        <v>347</v>
      </c>
      <c r="D68" s="8"/>
    </row>
    <row r="69" ht="16" customHeight="1" spans="1:4">
      <c r="A69" s="7">
        <v>5</v>
      </c>
      <c r="B69" s="9" t="s">
        <v>361</v>
      </c>
      <c r="C69" s="9" t="s">
        <v>349</v>
      </c>
      <c r="D69" s="8" t="s">
        <v>362</v>
      </c>
    </row>
    <row r="70" ht="16" customHeight="1" spans="1:4">
      <c r="A70" s="7">
        <v>6</v>
      </c>
      <c r="B70" s="9" t="s">
        <v>351</v>
      </c>
      <c r="C70" s="9" t="s">
        <v>352</v>
      </c>
      <c r="D70" s="8">
        <v>0.03</v>
      </c>
    </row>
    <row r="71" ht="16" customHeight="1" spans="1:4">
      <c r="A71" s="7">
        <v>7</v>
      </c>
      <c r="B71" s="9" t="s">
        <v>353</v>
      </c>
      <c r="C71" s="9" t="s">
        <v>354</v>
      </c>
      <c r="D71" s="8"/>
    </row>
    <row r="72" ht="16" customHeight="1" spans="1:4">
      <c r="A72" s="7">
        <v>8</v>
      </c>
      <c r="B72" s="9" t="s">
        <v>355</v>
      </c>
      <c r="C72" s="9"/>
      <c r="D72" s="8"/>
    </row>
    <row r="73" ht="16" customHeight="1" spans="1:4">
      <c r="A73" s="7">
        <v>9</v>
      </c>
      <c r="B73" s="9" t="s">
        <v>356</v>
      </c>
      <c r="C73" s="9"/>
      <c r="D73" s="8" t="s">
        <v>344</v>
      </c>
    </row>
    <row r="74" ht="16" customHeight="1" spans="1:4">
      <c r="A74" s="7">
        <v>10</v>
      </c>
      <c r="B74" s="9" t="s">
        <v>357</v>
      </c>
      <c r="C74" s="9" t="s">
        <v>358</v>
      </c>
      <c r="D74" s="8"/>
    </row>
    <row r="75" ht="16" customHeight="1" spans="1:4">
      <c r="A75" s="21" t="s">
        <v>359</v>
      </c>
      <c r="B75" s="21"/>
      <c r="C75" s="21"/>
      <c r="D75" s="22"/>
    </row>
    <row r="76" ht="16" customHeight="1" spans="1:4">
      <c r="A76" s="23" t="s">
        <v>367</v>
      </c>
      <c r="B76" s="23"/>
      <c r="C76" s="23"/>
      <c r="D76" s="24"/>
    </row>
    <row r="78" ht="18.5" spans="1:4">
      <c r="A78" s="17" t="s">
        <v>368</v>
      </c>
      <c r="B78" s="17"/>
      <c r="C78" s="17"/>
      <c r="D78" s="18"/>
    </row>
    <row r="79" ht="16" customHeight="1" spans="1:4">
      <c r="A79" s="19" t="s">
        <v>1</v>
      </c>
      <c r="B79" s="19" t="s">
        <v>309</v>
      </c>
      <c r="C79" s="19" t="s">
        <v>364</v>
      </c>
      <c r="D79" s="20" t="s">
        <v>365</v>
      </c>
    </row>
    <row r="80" ht="16" customHeight="1" spans="1:4">
      <c r="A80" s="7" t="s">
        <v>312</v>
      </c>
      <c r="B80" s="9" t="s">
        <v>313</v>
      </c>
      <c r="C80" s="9" t="s">
        <v>314</v>
      </c>
      <c r="D80" s="8"/>
    </row>
    <row r="81" ht="16" customHeight="1" spans="1:4">
      <c r="A81" s="7" t="s">
        <v>315</v>
      </c>
      <c r="B81" s="9" t="s">
        <v>316</v>
      </c>
      <c r="C81" s="9" t="s">
        <v>317</v>
      </c>
      <c r="D81" s="8"/>
    </row>
    <row r="82" ht="16" customHeight="1" spans="1:4">
      <c r="A82" s="7" t="s">
        <v>318</v>
      </c>
      <c r="B82" s="9" t="s">
        <v>319</v>
      </c>
      <c r="C82" s="9" t="s">
        <v>320</v>
      </c>
      <c r="D82" s="8"/>
    </row>
    <row r="83" ht="16" customHeight="1" spans="1:4">
      <c r="A83" s="7" t="s">
        <v>321</v>
      </c>
      <c r="B83" s="9" t="s">
        <v>322</v>
      </c>
      <c r="C83" s="9" t="s">
        <v>323</v>
      </c>
      <c r="D83" s="8"/>
    </row>
    <row r="84" ht="16" customHeight="1" spans="1:4">
      <c r="A84" s="7" t="s">
        <v>324</v>
      </c>
      <c r="B84" s="9" t="s">
        <v>325</v>
      </c>
      <c r="C84" s="9" t="s">
        <v>326</v>
      </c>
      <c r="D84" s="8"/>
    </row>
    <row r="85" ht="16" customHeight="1" spans="1:4">
      <c r="A85" s="7" t="s">
        <v>327</v>
      </c>
      <c r="B85" s="9" t="s">
        <v>328</v>
      </c>
      <c r="C85" s="9" t="s">
        <v>329</v>
      </c>
      <c r="D85" s="8"/>
    </row>
    <row r="86" ht="16" customHeight="1" spans="1:4">
      <c r="A86" s="7">
        <v>1.2</v>
      </c>
      <c r="B86" s="9" t="s">
        <v>330</v>
      </c>
      <c r="C86" s="9" t="s">
        <v>331</v>
      </c>
      <c r="D86" s="8">
        <v>0.15</v>
      </c>
    </row>
    <row r="87" ht="16" customHeight="1" spans="1:4">
      <c r="A87" s="7" t="s">
        <v>332</v>
      </c>
      <c r="B87" s="9" t="s">
        <v>333</v>
      </c>
      <c r="C87" s="9" t="s">
        <v>334</v>
      </c>
      <c r="D87" s="8"/>
    </row>
    <row r="88" ht="16" customHeight="1" spans="1:4">
      <c r="A88" s="7" t="s">
        <v>13</v>
      </c>
      <c r="B88" s="9" t="s">
        <v>335</v>
      </c>
      <c r="C88" s="9" t="s">
        <v>331</v>
      </c>
      <c r="D88" s="8">
        <v>0.1</v>
      </c>
    </row>
    <row r="89" ht="16" customHeight="1" spans="1:4">
      <c r="A89" s="7" t="s">
        <v>15</v>
      </c>
      <c r="B89" s="9" t="s">
        <v>336</v>
      </c>
      <c r="C89" s="9"/>
      <c r="D89" s="8" t="s">
        <v>82</v>
      </c>
    </row>
    <row r="90" ht="16" customHeight="1" spans="1:4">
      <c r="A90" s="7" t="s">
        <v>337</v>
      </c>
      <c r="B90" s="9" t="s">
        <v>338</v>
      </c>
      <c r="C90" s="9" t="s">
        <v>339</v>
      </c>
      <c r="D90" s="8"/>
    </row>
    <row r="91" ht="16" customHeight="1" spans="1:4">
      <c r="A91" s="7">
        <v>3.1</v>
      </c>
      <c r="B91" s="9" t="s">
        <v>341</v>
      </c>
      <c r="C91" s="9"/>
      <c r="D91" s="8">
        <v>0</v>
      </c>
    </row>
    <row r="92" ht="16" customHeight="1" spans="1:4">
      <c r="A92" s="7">
        <v>3.2</v>
      </c>
      <c r="B92" s="9" t="s">
        <v>342</v>
      </c>
      <c r="C92" s="9" t="s">
        <v>331</v>
      </c>
      <c r="D92" s="8">
        <v>0.06</v>
      </c>
    </row>
    <row r="93" ht="16" customHeight="1" spans="1:4">
      <c r="A93" s="7">
        <v>3.3</v>
      </c>
      <c r="B93" s="9" t="s">
        <v>343</v>
      </c>
      <c r="C93" s="9"/>
      <c r="D93" s="8" t="s">
        <v>344</v>
      </c>
    </row>
    <row r="94" ht="16" customHeight="1" spans="1:4">
      <c r="A94" s="7" t="s">
        <v>345</v>
      </c>
      <c r="B94" s="9" t="s">
        <v>346</v>
      </c>
      <c r="C94" s="9" t="s">
        <v>347</v>
      </c>
      <c r="D94" s="8"/>
    </row>
    <row r="95" ht="16" customHeight="1" spans="1:4">
      <c r="A95" s="7">
        <v>5</v>
      </c>
      <c r="B95" s="9" t="s">
        <v>361</v>
      </c>
      <c r="C95" s="9" t="s">
        <v>349</v>
      </c>
      <c r="D95" s="8" t="s">
        <v>362</v>
      </c>
    </row>
    <row r="96" ht="16" customHeight="1" spans="1:4">
      <c r="A96" s="7">
        <v>6</v>
      </c>
      <c r="B96" s="9" t="s">
        <v>351</v>
      </c>
      <c r="C96" s="9" t="s">
        <v>352</v>
      </c>
      <c r="D96" s="8">
        <v>0.03</v>
      </c>
    </row>
    <row r="97" ht="16" customHeight="1" spans="1:4">
      <c r="A97" s="7">
        <v>7</v>
      </c>
      <c r="B97" s="9" t="s">
        <v>353</v>
      </c>
      <c r="C97" s="9" t="s">
        <v>354</v>
      </c>
      <c r="D97" s="8"/>
    </row>
    <row r="98" ht="16" customHeight="1" spans="1:4">
      <c r="A98" s="7">
        <v>8</v>
      </c>
      <c r="B98" s="9" t="s">
        <v>355</v>
      </c>
      <c r="C98" s="9"/>
      <c r="D98" s="8"/>
    </row>
    <row r="99" ht="16" customHeight="1" spans="1:4">
      <c r="A99" s="7">
        <v>9</v>
      </c>
      <c r="B99" s="9" t="s">
        <v>356</v>
      </c>
      <c r="C99" s="9"/>
      <c r="D99" s="8" t="s">
        <v>344</v>
      </c>
    </row>
    <row r="100" ht="16" customHeight="1" spans="1:4">
      <c r="A100" s="7">
        <v>10</v>
      </c>
      <c r="B100" s="9" t="s">
        <v>357</v>
      </c>
      <c r="C100" s="9" t="s">
        <v>358</v>
      </c>
      <c r="D100" s="8"/>
    </row>
    <row r="101" ht="16" customHeight="1" spans="1:4">
      <c r="A101" s="21" t="s">
        <v>359</v>
      </c>
      <c r="B101" s="21"/>
      <c r="C101" s="21"/>
      <c r="D101" s="22"/>
    </row>
    <row r="102" ht="16" customHeight="1" spans="1:4">
      <c r="A102" s="23"/>
      <c r="B102" s="23"/>
      <c r="C102" s="23"/>
      <c r="D102" s="24"/>
    </row>
  </sheetData>
  <mergeCells count="13">
    <mergeCell ref="A1:D1"/>
    <mergeCell ref="A24:D24"/>
    <mergeCell ref="A25:D25"/>
    <mergeCell ref="A26:D26"/>
    <mergeCell ref="A27:D27"/>
    <mergeCell ref="A50:D50"/>
    <mergeCell ref="A51:D51"/>
    <mergeCell ref="A52:D52"/>
    <mergeCell ref="A75:D75"/>
    <mergeCell ref="A76:D76"/>
    <mergeCell ref="A78:D78"/>
    <mergeCell ref="A101:D101"/>
    <mergeCell ref="A102:D102"/>
  </mergeCells>
  <pageMargins left="0.7" right="0.7" top="0.75" bottom="0.75" header="0.3" footer="0.3"/>
  <pageSetup paperSize="9" orientation="portrait" horizontalDpi="600" verticalDpi="600"/>
  <headerFooter/>
  <rowBreaks count="3" manualBreakCount="3">
    <brk id="26" max="255" man="1"/>
    <brk id="51" max="255" man="1"/>
    <brk id="76" max="25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清单编制说明</vt:lpstr>
      <vt:lpstr>工程量清单</vt:lpstr>
      <vt:lpstr>甲定品牌一览表</vt:lpstr>
      <vt:lpstr>定额计价程序表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HUGO</cp:lastModifiedBy>
  <dcterms:created xsi:type="dcterms:W3CDTF">2019-11-01T03:25:08Z</dcterms:created>
  <dcterms:modified xsi:type="dcterms:W3CDTF">2025-10-15T10:02:51Z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0CADA173D53140129E2CF34A25BD38A0_13</vt:lpwstr>
  </property>
  <property fmtid="{D5CDD505-2E9C-101B-9397-08002B2CF9AE}" pid="4" name="KSOReadingLayout">
    <vt:bool>true</vt:bool>
  </property>
</Properties>
</file>