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125" windowHeight="12315" tabRatio="862" activeTab="1"/>
  </bookViews>
  <sheets>
    <sheet name="清单编制说明" sheetId="13" r:id="rId1"/>
    <sheet name="工程量清单" sheetId="14" r:id="rId2"/>
    <sheet name="定额计价程序表" sheetId="5" r:id="rId3"/>
    <sheet name="安全文明施工措施费工作清单" sheetId="15" r:id="rId4"/>
    <sheet name="分包报价综合单价分析表" sheetId="1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s>
  <definedNames>
    <definedName name="_xlnm._FilterDatabase" localSheetId="1" hidden="1">工程量清单!$A$5:$P$27</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2">__A003</definedName>
    <definedName name="__A01" localSheetId="2">__A01</definedName>
    <definedName name="_A003" localSheetId="2">_A003</definedName>
    <definedName name="_A01" localSheetId="2">_A01</definedName>
    <definedName name="_xlnm.Print_Area" localSheetId="0">清单编制说明!$A$1:$B$32</definedName>
    <definedName name="_xlnm.Print_Area" localSheetId="1">工程量清单!$A$1:$H$5</definedName>
    <definedName name="__A003" localSheetId="3">__A003</definedName>
    <definedName name="__A01" localSheetId="3">__A01</definedName>
    <definedName name="_A003" localSheetId="3">_A003</definedName>
    <definedName name="_A01" localSheetId="3">_A01</definedName>
    <definedName name="_xlnm.Print_Area" localSheetId="3">安全文明施工措施费工作清单!$A$1:$D$96</definedName>
    <definedName name="\P" localSheetId="4">#REF!</definedName>
    <definedName name="_" localSheetId="4">EVALUATE('[181]5座'!$D1)</definedName>
    <definedName name="________________________________________QC60" localSheetId="4">#REF!</definedName>
    <definedName name="_______________________________________A1" localSheetId="4">#REF!</definedName>
    <definedName name="_______________________________________AB26" localSheetId="4">#REF!</definedName>
    <definedName name="_______________________________________QC60" localSheetId="4">#REF!</definedName>
    <definedName name="______________________________________A1" localSheetId="4">#REF!</definedName>
    <definedName name="______________________________________AB26" localSheetId="4">#REF!</definedName>
    <definedName name="______________________________________QC60" localSheetId="4">#REF!</definedName>
    <definedName name="_____________________________________A1" localSheetId="4">#REF!</definedName>
    <definedName name="_____________________________________AB26" localSheetId="4">#REF!</definedName>
    <definedName name="_____________________________________QC60" localSheetId="4">#REF!</definedName>
    <definedName name="____________________________________A1" localSheetId="4">#REF!</definedName>
    <definedName name="____________________________________AB26" localSheetId="4">#REF!</definedName>
    <definedName name="____________________________________QC60" localSheetId="4">#REF!</definedName>
    <definedName name="___________________________________A1" localSheetId="4">#REF!</definedName>
    <definedName name="___________________________________AB26" localSheetId="4">#REF!</definedName>
    <definedName name="___________________________________QC60" localSheetId="4">#REF!</definedName>
    <definedName name="__________________________________A1" localSheetId="4">#REF!</definedName>
    <definedName name="__________________________________AB26" localSheetId="4">#REF!</definedName>
    <definedName name="__________________________________QC60" localSheetId="4">#REF!</definedName>
    <definedName name="_________________________________A1" localSheetId="4">#REF!</definedName>
    <definedName name="_________________________________AB26" localSheetId="4">#REF!</definedName>
    <definedName name="_________________________________QC60" localSheetId="4">#REF!</definedName>
    <definedName name="________________________________A1" localSheetId="4">#REF!</definedName>
    <definedName name="________________________________AB26" localSheetId="4">#REF!</definedName>
    <definedName name="________________________________QC60" localSheetId="4">#REF!</definedName>
    <definedName name="_______________________________A1" localSheetId="4">#REF!</definedName>
    <definedName name="_______________________________AB26" localSheetId="4">#REF!</definedName>
    <definedName name="_______________________________QC60" localSheetId="4">#REF!</definedName>
    <definedName name="______________________________A1" localSheetId="4">#REF!</definedName>
    <definedName name="______________________________AB26" localSheetId="4">#REF!</definedName>
    <definedName name="______________________________QC60" localSheetId="4">#REF!</definedName>
    <definedName name="_____________________________A1" localSheetId="4">#REF!</definedName>
    <definedName name="_____________________________AB26" localSheetId="4">#REF!</definedName>
    <definedName name="_____________________________QC60" localSheetId="4">#REF!</definedName>
    <definedName name="____________________________A1" localSheetId="4">#REF!</definedName>
    <definedName name="____________________________AB26" localSheetId="4">#REF!</definedName>
    <definedName name="____________________________QC60" localSheetId="4">#REF!</definedName>
    <definedName name="___________________________A1" localSheetId="4">#REF!</definedName>
    <definedName name="___________________________AB26" localSheetId="4">#REF!</definedName>
    <definedName name="___________________________QC60" localSheetId="4">#REF!</definedName>
    <definedName name="__________________________A1" localSheetId="4">#REF!</definedName>
    <definedName name="__________________________AB26" localSheetId="4">#REF!</definedName>
    <definedName name="__________________________QC60" localSheetId="4">#REF!</definedName>
    <definedName name="_________________________A1" localSheetId="4">#REF!</definedName>
    <definedName name="_________________________AB26" localSheetId="4">#REF!</definedName>
    <definedName name="_________________________QC60" localSheetId="4">#REF!</definedName>
    <definedName name="________________________A1" localSheetId="4">#REF!</definedName>
    <definedName name="________________________AB26" localSheetId="4">#REF!</definedName>
    <definedName name="________________________QC60" localSheetId="4">#REF!</definedName>
    <definedName name="_______________________A1" localSheetId="4">#REF!</definedName>
    <definedName name="_______________________AB26" localSheetId="4">#REF!</definedName>
    <definedName name="_______________________QC60" localSheetId="4">#REF!</definedName>
    <definedName name="______________________A1" localSheetId="4">#REF!</definedName>
    <definedName name="______________________AB26" localSheetId="4">#REF!</definedName>
    <definedName name="______________________QC60" localSheetId="4">#REF!</definedName>
    <definedName name="______________________W200" localSheetId="4">'[182]21'!$B$1:$B$802</definedName>
    <definedName name="_____________________A1" localSheetId="4">#REF!</definedName>
    <definedName name="_____________________AB26" localSheetId="4">#REF!</definedName>
    <definedName name="_____________________QC60" localSheetId="4">#REF!</definedName>
    <definedName name="____________________A1" localSheetId="4">#REF!</definedName>
    <definedName name="____________________AB26" localSheetId="4">#REF!</definedName>
    <definedName name="____________________QC60" localSheetId="4">#REF!</definedName>
    <definedName name="____________________ys1" localSheetId="4">#REF!</definedName>
    <definedName name="____________________ys2" localSheetId="4">#REF!</definedName>
    <definedName name="____________________ys3" localSheetId="4">#REF!</definedName>
    <definedName name="___________________A1" localSheetId="4">#REF!</definedName>
    <definedName name="___________________AB26" localSheetId="4">#REF!</definedName>
    <definedName name="___________________QC60" localSheetId="4">#REF!</definedName>
    <definedName name="__________________A1" localSheetId="4">#REF!</definedName>
    <definedName name="__________________AB26" localSheetId="4">#REF!</definedName>
    <definedName name="__________________QC60" localSheetId="4">#REF!</definedName>
    <definedName name="_________________A1" localSheetId="4">#REF!</definedName>
    <definedName name="_________________AB26" localSheetId="4">#REF!</definedName>
    <definedName name="_________________QC60" localSheetId="4">#REF!</definedName>
    <definedName name="_________________x1" localSheetId="4">#REF!</definedName>
    <definedName name="________________A1" localSheetId="4">#REF!</definedName>
    <definedName name="________________a2" localSheetId="4">#REF!</definedName>
    <definedName name="________________AB26" localSheetId="4">#REF!</definedName>
    <definedName name="________________QC60" localSheetId="4">#REF!</definedName>
    <definedName name="________________x1" localSheetId="4">#REF!</definedName>
    <definedName name="________________ys2" localSheetId="4">#REF!</definedName>
    <definedName name="_______________A1" localSheetId="4">#REF!</definedName>
    <definedName name="_______________a111" localSheetId="4">#REF!</definedName>
    <definedName name="_______________AB26" localSheetId="4">#REF!</definedName>
    <definedName name="_______________QC60" localSheetId="4">#REF!</definedName>
    <definedName name="_______________x1" localSheetId="4">#REF!</definedName>
    <definedName name="_______________ys2" localSheetId="4">#REF!</definedName>
    <definedName name="______________a1" localSheetId="4">#REF!</definedName>
    <definedName name="______________a111" localSheetId="4">#REF!</definedName>
    <definedName name="______________a2" localSheetId="4">#REF!</definedName>
    <definedName name="______________AB26" localSheetId="4">#REF!</definedName>
    <definedName name="______________QC60" localSheetId="4">#REF!</definedName>
    <definedName name="______________x1" localSheetId="4">#REF!</definedName>
    <definedName name="______________ys2" localSheetId="4">#REF!</definedName>
    <definedName name="_____________a1" localSheetId="4">#REF!</definedName>
    <definedName name="_____________a111" localSheetId="4">#REF!</definedName>
    <definedName name="_____________a2" localSheetId="4">#REF!</definedName>
    <definedName name="_____________AB26" localSheetId="4">#REF!</definedName>
    <definedName name="_____________QC60" localSheetId="4">#REF!</definedName>
    <definedName name="_____________x1" localSheetId="4">#REF!</definedName>
    <definedName name="_____________ys2" localSheetId="4">#REF!</definedName>
    <definedName name="____________a1" localSheetId="4">#REF!</definedName>
    <definedName name="____________a111" localSheetId="4">#REF!</definedName>
    <definedName name="____________a2" localSheetId="4">#REF!</definedName>
    <definedName name="____________AB26" localSheetId="4">#REF!</definedName>
    <definedName name="____________QC60" localSheetId="4">#REF!</definedName>
    <definedName name="____________x1" localSheetId="4">#REF!</definedName>
    <definedName name="____________ys2" localSheetId="4">#REF!</definedName>
    <definedName name="___________a1" localSheetId="4">#REF!</definedName>
    <definedName name="___________a111" localSheetId="4">#REF!</definedName>
    <definedName name="___________a2" localSheetId="4">#REF!</definedName>
    <definedName name="___________AB26" localSheetId="4">#REF!</definedName>
    <definedName name="___________QC60" localSheetId="4">#REF!</definedName>
    <definedName name="___________x1" localSheetId="4">#REF!</definedName>
    <definedName name="___________ys2" localSheetId="4">#REF!</definedName>
    <definedName name="__________a1" localSheetId="4">#REF!</definedName>
    <definedName name="__________a111" localSheetId="4">#REF!</definedName>
    <definedName name="__________a2" localSheetId="4">#REF!</definedName>
    <definedName name="__________AB26" localSheetId="4">#REF!</definedName>
    <definedName name="__________QC60" localSheetId="4">#REF!</definedName>
    <definedName name="__________x1" localSheetId="4">#REF!</definedName>
    <definedName name="__________ys2" localSheetId="4">#REF!</definedName>
    <definedName name="_________a1" localSheetId="4">#REF!</definedName>
    <definedName name="_________a111" localSheetId="4">#REF!</definedName>
    <definedName name="_________a2" localSheetId="4">#REF!</definedName>
    <definedName name="_________AB26" localSheetId="4">#REF!</definedName>
    <definedName name="_________QC60" localSheetId="4">#REF!</definedName>
    <definedName name="_________x1" localSheetId="4">#REF!</definedName>
    <definedName name="_________ys2" localSheetId="4">#REF!</definedName>
    <definedName name="________a1" localSheetId="4">#REF!</definedName>
    <definedName name="________a111" localSheetId="4">#REF!</definedName>
    <definedName name="________a2" localSheetId="4">#REF!</definedName>
    <definedName name="________AB26" localSheetId="4">#REF!</definedName>
    <definedName name="________QC60" localSheetId="4">#REF!</definedName>
    <definedName name="________x1" localSheetId="4">#REF!</definedName>
    <definedName name="________ys2" localSheetId="4">#REF!</definedName>
    <definedName name="_______a1" localSheetId="4">#REF!</definedName>
    <definedName name="_______a111" localSheetId="4">#REF!</definedName>
    <definedName name="_______a2" localSheetId="4">#REF!</definedName>
    <definedName name="_______AB26" localSheetId="4">#REF!</definedName>
    <definedName name="_______QC60" localSheetId="4">#REF!</definedName>
    <definedName name="_______x1" localSheetId="4">#REF!</definedName>
    <definedName name="_______ys2" localSheetId="4">#REF!</definedName>
    <definedName name="______a1" localSheetId="4">#REF!</definedName>
    <definedName name="______a111" localSheetId="4">#REF!</definedName>
    <definedName name="______a2" localSheetId="4">#REF!</definedName>
    <definedName name="______A65550" localSheetId="4">#REF!</definedName>
    <definedName name="______AB26" localSheetId="4">#REF!</definedName>
    <definedName name="______QC60" localSheetId="4">#REF!</definedName>
    <definedName name="______sn01" localSheetId="4">#REF!</definedName>
    <definedName name="______sn02" localSheetId="4">#REF!</definedName>
    <definedName name="______sn03" localSheetId="4">#REF!</definedName>
    <definedName name="______sn04" localSheetId="4">#REF!</definedName>
    <definedName name="______sn05" localSheetId="4">#REF!</definedName>
    <definedName name="______sn06" localSheetId="4">#REF!</definedName>
    <definedName name="______sn07" localSheetId="4">#REF!</definedName>
    <definedName name="______sn08" localSheetId="4">#REF!</definedName>
    <definedName name="______x1" localSheetId="4">#REF!</definedName>
    <definedName name="______ys2" localSheetId="4">#REF!</definedName>
    <definedName name="_____a1" localSheetId="4">#REF!</definedName>
    <definedName name="_____a111" localSheetId="4">#REF!</definedName>
    <definedName name="_____a2" localSheetId="4">#REF!</definedName>
    <definedName name="_____A65550" localSheetId="4">#REF!</definedName>
    <definedName name="_____AB26" localSheetId="4">#REF!</definedName>
    <definedName name="_____QC60" localSheetId="4">#REF!</definedName>
    <definedName name="_____sn01" localSheetId="4">#REF!</definedName>
    <definedName name="_____sn02" localSheetId="4">#REF!</definedName>
    <definedName name="_____sn03" localSheetId="4">#REF!</definedName>
    <definedName name="_____sn04" localSheetId="4">#REF!</definedName>
    <definedName name="_____sn05" localSheetId="4">#REF!</definedName>
    <definedName name="_____sn06" localSheetId="4">#REF!</definedName>
    <definedName name="_____sn07" localSheetId="4">#REF!</definedName>
    <definedName name="_____sn08" localSheetId="4">#REF!</definedName>
    <definedName name="_____x1" localSheetId="4">#REF!</definedName>
    <definedName name="_____ys2" localSheetId="4">#REF!</definedName>
    <definedName name="____a1" localSheetId="4">#REF!</definedName>
    <definedName name="____a111" localSheetId="4">#REF!</definedName>
    <definedName name="____a2" localSheetId="4">#REF!</definedName>
    <definedName name="____A65550" localSheetId="4">#REF!</definedName>
    <definedName name="____AB26" localSheetId="4">#REF!</definedName>
    <definedName name="____QC60" localSheetId="4">#REF!</definedName>
    <definedName name="____sn01" localSheetId="4">#REF!</definedName>
    <definedName name="____sn02" localSheetId="4">#REF!</definedName>
    <definedName name="____sn03" localSheetId="4">#REF!</definedName>
    <definedName name="____sn04" localSheetId="4">#REF!</definedName>
    <definedName name="____sn05" localSheetId="4">#REF!</definedName>
    <definedName name="____sn06" localSheetId="4">#REF!</definedName>
    <definedName name="____sn07" localSheetId="4">#REF!</definedName>
    <definedName name="____sn08" localSheetId="4">#REF!</definedName>
    <definedName name="____x1" localSheetId="4">#REF!</definedName>
    <definedName name="____ys2" localSheetId="4">#REF!</definedName>
    <definedName name="___a1" localSheetId="4">#REF!</definedName>
    <definedName name="___a111" localSheetId="4">#REF!</definedName>
    <definedName name="___a2" localSheetId="4">#REF!</definedName>
    <definedName name="___A65550" localSheetId="4">#REF!</definedName>
    <definedName name="___AB26" localSheetId="4">#REF!</definedName>
    <definedName name="___EQA1" localSheetId="4">#REF!</definedName>
    <definedName name="___MA0101" localSheetId="4">#REF!</definedName>
    <definedName name="___MC0101" localSheetId="4">#REF!</definedName>
    <definedName name="___MC0110" localSheetId="4">#REF!</definedName>
    <definedName name="___MC0201" localSheetId="4">#REF!</definedName>
    <definedName name="___MC0213" localSheetId="4">#REF!</definedName>
    <definedName name="___MC0214" localSheetId="4">#REF!</definedName>
    <definedName name="___MP120" localSheetId="4">#REF!</definedName>
    <definedName name="___QC60" localSheetId="4">#REF!</definedName>
    <definedName name="___QU2" localSheetId="4">#REF!</definedName>
    <definedName name="___sn01" localSheetId="4">#REF!</definedName>
    <definedName name="___sn02" localSheetId="4">#REF!</definedName>
    <definedName name="___sn03" localSheetId="4">#REF!</definedName>
    <definedName name="___sn04" localSheetId="4">#REF!</definedName>
    <definedName name="___sn05" localSheetId="4">#REF!</definedName>
    <definedName name="___sn06" localSheetId="4">#REF!</definedName>
    <definedName name="___sn07" localSheetId="4">#REF!</definedName>
    <definedName name="___sn08" localSheetId="4">#REF!</definedName>
    <definedName name="___x1" localSheetId="4">#REF!</definedName>
    <definedName name="___ys2" localSheetId="4">#REF!</definedName>
    <definedName name="__1A1_" localSheetId="4">#REF!</definedName>
    <definedName name="__A003" localSheetId="4">__A003</definedName>
    <definedName name="__A01" localSheetId="4">__A01</definedName>
    <definedName name="__a1" localSheetId="4">#REF!</definedName>
    <definedName name="__a111" localSheetId="4">#REF!</definedName>
    <definedName name="__a2" localSheetId="4">#REF!</definedName>
    <definedName name="__A65550" localSheetId="4">#REF!</definedName>
    <definedName name="__AB26" localSheetId="4">#REF!</definedName>
    <definedName name="__ae1" localSheetId="4">'[183]21'!$B$1:$B$802</definedName>
    <definedName name="__EQA1" localSheetId="4">#REF!</definedName>
    <definedName name="__MA0101" localSheetId="4">#REF!</definedName>
    <definedName name="__MC0101" localSheetId="4">#REF!</definedName>
    <definedName name="__MC0110" localSheetId="4">#REF!</definedName>
    <definedName name="__MC0201" localSheetId="4">#REF!</definedName>
    <definedName name="__MC0213" localSheetId="4">#REF!</definedName>
    <definedName name="__MC0214" localSheetId="4">#REF!</definedName>
    <definedName name="__MP120" localSheetId="4">#REF!</definedName>
    <definedName name="__QC60" localSheetId="4">#REF!</definedName>
    <definedName name="__QU2" localSheetId="4">#REF!</definedName>
    <definedName name="__sn01" localSheetId="4">#REF!</definedName>
    <definedName name="__sn02" localSheetId="4">#REF!</definedName>
    <definedName name="__sn03" localSheetId="4">#REF!</definedName>
    <definedName name="__sn04" localSheetId="4">#REF!</definedName>
    <definedName name="__sn05" localSheetId="4">#REF!</definedName>
    <definedName name="__sn06" localSheetId="4">#REF!</definedName>
    <definedName name="__sn07" localSheetId="4">#REF!</definedName>
    <definedName name="__sn08" localSheetId="4">#REF!</definedName>
    <definedName name="__x1" localSheetId="4">#REF!</definedName>
    <definedName name="__ys2" localSheetId="4">#REF!</definedName>
    <definedName name="_0.24_1" localSheetId="4">#REF!</definedName>
    <definedName name="_0.45_8_7.85_0.5_7.85_12" localSheetId="4">#REF!</definedName>
    <definedName name="_00" localSheetId="4">EVALUATE('[184]9-1座'!$D1)</definedName>
    <definedName name="_1" localSheetId="4">EVALUATE(#REF!)</definedName>
    <definedName name="_1.2_0.5__0.2_0.5_2" localSheetId="4">EVALUATE(#REF!)</definedName>
    <definedName name="_1.2_0.5__0.2_0.5_2_1" localSheetId="4">EVALUATE(#REF!)</definedName>
    <definedName name="_1.2_0.5__0.2_0.5_2_1_1" localSheetId="4">EVALUATE(#REF!)</definedName>
    <definedName name="_1.2_0.5__0.2_0.5_2_1_2" localSheetId="4">EVALUATE(#REF!)</definedName>
    <definedName name="_1.2_0.5__0.2_0.5_2_1_3" localSheetId="4">EVALUATE(#REF!)</definedName>
    <definedName name="_1.2_0.5__0.2_0.5_2_1_4" localSheetId="4">EVALUATE(#REF!)</definedName>
    <definedName name="_1.2_0.5__0.2_0.5_2_2" localSheetId="4">EVALUATE(#REF!)</definedName>
    <definedName name="_1.2_0.5__0.2_0.5_2_2_1" localSheetId="4">EVALUATE(#REF!)</definedName>
    <definedName name="_1.2_0.5__0.2_0.5_2_2_2" localSheetId="4">EVALUATE(#REF!)</definedName>
    <definedName name="_1.2_0.5__0.2_0.5_2_2_3" localSheetId="4">EVALUATE(#REF!)</definedName>
    <definedName name="_1.2_0.5__0.2_0.5_2_2_4" localSheetId="4">EVALUATE(#REF!)</definedName>
    <definedName name="_1.2_0.5__0.2_0.5_2_3" localSheetId="4">EVALUATE(#REF!)</definedName>
    <definedName name="_1.2_0.5__0.2_0.5_2_4" localSheetId="4">EVALUATE(#REF!)</definedName>
    <definedName name="_1.2_0.5__0.2_0.5_2_5" localSheetId="4">EVALUATE(#REF!)</definedName>
    <definedName name="_1.35__0.96_2_0.54_2__0.13__0.9_2_0.5_2___2" localSheetId="4">#REF!</definedName>
    <definedName name="_1.8_1.8_0.2" localSheetId="4">#REF!</definedName>
    <definedName name="_1_000年.xls_1" localSheetId="4">#REF!</definedName>
    <definedName name="_1_2" localSheetId="4">#REF!</definedName>
    <definedName name="_1_2_3" localSheetId="4">#REF!</definedName>
    <definedName name="_1_2_3_4" localSheetId="4">'[185]#REF!'!A$10</definedName>
    <definedName name="_10" localSheetId="4">#REF!</definedName>
    <definedName name="_100" localSheetId="4">EVALUATE('[186]10-2座'!$D1)</definedName>
    <definedName name="_1011" localSheetId="4">EVALUATE('[187]（10-11座）商铺门窗明细表 '!$D1)</definedName>
    <definedName name="_1019" localSheetId="4">EVALUATE('[188]10-19栋洋房明细表'!$D1)</definedName>
    <definedName name="_102" localSheetId="4">EVALUATE('[186]10-2座'!$D1)</definedName>
    <definedName name="_102B.5_1" localSheetId="4">#REF!</definedName>
    <definedName name="_105B.6_1" localSheetId="4">#REF!</definedName>
    <definedName name="_106A.2_1" localSheetId="4">#REF!</definedName>
    <definedName name="_108B.7_1" localSheetId="4">#REF!</definedName>
    <definedName name="_10A_1" localSheetId="4">#REF!</definedName>
    <definedName name="_110" localSheetId="4">EVALUATE('[189]1栋'!$D1)</definedName>
    <definedName name="_110A.13_1" localSheetId="4">#REF!</definedName>
    <definedName name="_111" localSheetId="4">EVALUATE('[186]11-2座'!$D1)</definedName>
    <definedName name="_11111111111111111111" localSheetId="4">EVALUATE(#REF!)</definedName>
    <definedName name="_111B.8_1" localSheetId="4">#REF!</definedName>
    <definedName name="_114B.9_1" localSheetId="4">#REF!</definedName>
    <definedName name="_116A.3_1" localSheetId="4">#REF!</definedName>
    <definedName name="_1174地_1" localSheetId="4">#REF!</definedName>
    <definedName name="_1176放坡系数1_1" localSheetId="4">#REF!</definedName>
    <definedName name="_1178放坡系数2_1" localSheetId="4">#REF!</definedName>
    <definedName name="_117C._1" localSheetId="4">#REF!</definedName>
    <definedName name="_1180放坡系数A_1" localSheetId="4">#REF!</definedName>
    <definedName name="_1192凯_1" localSheetId="4">#REF!</definedName>
    <definedName name="_12" localSheetId="4">EVALUATE([190]嘉里塔楼工程量!$D$1:$D$65536)</definedName>
    <definedName name="_120D._1" localSheetId="4">#REF!</definedName>
    <definedName name="_1213" localSheetId="4">EVALUATE('[187]（12-13座）商铺门窗明细表 '!$D1)</definedName>
    <definedName name="_1214室内外地台差_1" localSheetId="4">#REF!</definedName>
    <definedName name="_1218踢脚线高_1" localSheetId="4">#REF!</definedName>
    <definedName name="_1221外委加工.dbf_1" localSheetId="4">#REF!</definedName>
    <definedName name="_1231系1_1" localSheetId="4">#REF!</definedName>
    <definedName name="_123E._1" localSheetId="4">#REF!</definedName>
    <definedName name="_1241系10_1" localSheetId="4">#REF!</definedName>
    <definedName name="_1251系11_1" localSheetId="4">#REF!</definedName>
    <definedName name="_1261系12_1" localSheetId="4">#REF!</definedName>
    <definedName name="_126A.3.1_1" localSheetId="4">#REF!</definedName>
    <definedName name="_126E.1_1" localSheetId="4">#REF!</definedName>
    <definedName name="_1271系13_1" localSheetId="4">#REF!</definedName>
    <definedName name="_127A.14_1" localSheetId="4">#REF!</definedName>
    <definedName name="_1281系14_1" localSheetId="4">#REF!</definedName>
    <definedName name="_1291系15_1" localSheetId="4">#REF!</definedName>
    <definedName name="_129E.2_1" localSheetId="4">#REF!</definedName>
    <definedName name="_13" localSheetId="4">EVALUATE(#REF!)</definedName>
    <definedName name="_1301系16_1" localSheetId="4">#REF!</definedName>
    <definedName name="_1311系17_1" localSheetId="4">#REF!</definedName>
    <definedName name="_132.522_76" localSheetId="4">EVALUATE(#REF!)</definedName>
    <definedName name="_1321系18_1" localSheetId="4">#REF!</definedName>
    <definedName name="_132E.3_1" localSheetId="4">#REF!</definedName>
    <definedName name="_1331系19_1" localSheetId="4">#REF!</definedName>
    <definedName name="_133Excel_BuiltIn_Print_Area_17" localSheetId="4">#REF!</definedName>
    <definedName name="_1341系2_1" localSheetId="4">#REF!</definedName>
    <definedName name="_1351系20_1" localSheetId="4">#REF!</definedName>
    <definedName name="_1361系21_1" localSheetId="4">#REF!</definedName>
    <definedName name="_136A.4_1" localSheetId="4">#REF!</definedName>
    <definedName name="_136F._1" localSheetId="4">#REF!</definedName>
    <definedName name="_1371系22_1" localSheetId="4">#REF!</definedName>
    <definedName name="_137FG_1" localSheetId="4">#REF!</definedName>
    <definedName name="_1381系23_1" localSheetId="4">#REF!</definedName>
    <definedName name="_1391系24_1" localSheetId="4">#REF!</definedName>
    <definedName name="_13A.1_1" localSheetId="4">#REF!</definedName>
    <definedName name="_14" localSheetId="4">EVALUATE(#REF!)</definedName>
    <definedName name="_14\15" localSheetId="4">EVALUATE('[191]（14、15座高层）明细表'!$D1)</definedName>
    <definedName name="_140" localSheetId="4">EVALUATE('[186]14-2座'!$D1)</definedName>
    <definedName name="_1401系25_1" localSheetId="4">#REF!</definedName>
    <definedName name="_141" localSheetId="4">EVALUATE('[186]14-1座'!$D1)</definedName>
    <definedName name="_1411系26_1" localSheetId="4">#REF!</definedName>
    <definedName name="_1415" localSheetId="4">EVALUATE('[187]（14-15座）商铺门窗明细表  '!$D1)</definedName>
    <definedName name="_141G._1" localSheetId="4">#REF!</definedName>
    <definedName name="_1431系28_1" localSheetId="4">#REF!</definedName>
    <definedName name="_1441系29_1" localSheetId="4">#REF!</definedName>
    <definedName name="_144A.14.1.13_1" localSheetId="4">#REF!</definedName>
    <definedName name="_144H._1" localSheetId="4">#REF!</definedName>
    <definedName name="_1451系3_1" localSheetId="4">#REF!</definedName>
    <definedName name="_1461系30_1" localSheetId="4">#REF!</definedName>
    <definedName name="_146A.5_1" localSheetId="4">#REF!</definedName>
    <definedName name="_1471系31_1" localSheetId="4">#REF!</definedName>
    <definedName name="_1481系32_1" localSheetId="4">#REF!</definedName>
    <definedName name="_1491系33_1" localSheetId="4">#REF!</definedName>
    <definedName name="_15" localSheetId="4">EVALUATE(#REF!)</definedName>
    <definedName name="_1501系34_1" localSheetId="4">#REF!</definedName>
    <definedName name="_1511系340_1" localSheetId="4">#REF!</definedName>
    <definedName name="_152" localSheetId="4">EVALUATE('[186]15-2座'!$D1)</definedName>
    <definedName name="_1521系341_1" localSheetId="4">#REF!</definedName>
    <definedName name="_1531系35_1" localSheetId="4">#REF!</definedName>
    <definedName name="_1541系36_1" localSheetId="4">#REF!</definedName>
    <definedName name="_1551系37_1" localSheetId="4">#REF!</definedName>
    <definedName name="_1561系38_1" localSheetId="4">#REF!</definedName>
    <definedName name="_156A.6_1" localSheetId="4">#REF!</definedName>
    <definedName name="_1571系39_1" localSheetId="4">#REF!</definedName>
    <definedName name="_1581系4_1" localSheetId="4">#REF!</definedName>
    <definedName name="_1591系41_1" localSheetId="4">#REF!</definedName>
    <definedName name="_16" localSheetId="4">EVALUATE(#REF!)</definedName>
    <definedName name="_1601系42_1" localSheetId="4">#REF!</definedName>
    <definedName name="_1611系43_1" localSheetId="4">#REF!</definedName>
    <definedName name="_1619" localSheetId="4">EVALUATE(#REF!)</definedName>
    <definedName name="_161A.15_1" localSheetId="4">#REF!</definedName>
    <definedName name="_1621系5_1" localSheetId="4">#REF!</definedName>
    <definedName name="_1631系6_1" localSheetId="4">#REF!</definedName>
    <definedName name="_1641系7_1" localSheetId="4">#REF!</definedName>
    <definedName name="_1651系8_1" localSheetId="4">#REF!</definedName>
    <definedName name="_1661系9_1" localSheetId="4">#REF!</definedName>
    <definedName name="_166A.7_1" localSheetId="4">#REF!</definedName>
    <definedName name="_16A.10_1" localSheetId="4">#REF!</definedName>
    <definedName name="_16A_1" localSheetId="4">#REF!</definedName>
    <definedName name="_17" localSheetId="4">EVALUATE(#REF!)</definedName>
    <definedName name="_171K_1" localSheetId="4">#REF!</definedName>
    <definedName name="_174Ka_1" localSheetId="4">#REF!</definedName>
    <definedName name="_176A.8_1" localSheetId="4">#REF!</definedName>
    <definedName name="_177O_1" localSheetId="4">#REF!</definedName>
    <definedName name="_178A.2_1" localSheetId="4">#REF!</definedName>
    <definedName name="_18" localSheetId="4">EVALUATE(#REF!)</definedName>
    <definedName name="_186A.9_1" localSheetId="4">#REF!</definedName>
    <definedName name="_187A1_" localSheetId="4">#REF!</definedName>
    <definedName name="_19" localSheetId="4">EVALUATE(#REF!)</definedName>
    <definedName name="_195A.3_1" localSheetId="4">#REF!</definedName>
    <definedName name="_197A1.1_1" localSheetId="4">#REF!</definedName>
    <definedName name="_198AB26_" localSheetId="4">#REF!</definedName>
    <definedName name="_19A.11_1" localSheetId="4">#REF!</definedName>
    <definedName name="_1A1_" localSheetId="4">#REF!</definedName>
    <definedName name="_1G" localSheetId="4">EVALUATE(#REF!)</definedName>
    <definedName name="_1Q" localSheetId="4">EVALUATE(#REF!)</definedName>
    <definedName name="_1X" localSheetId="4">EVALUATE('[192]（1-2、5-6、10-11、41座商铺）明细表'!$D1)</definedName>
    <definedName name="_2" localSheetId="4">EVALUATE(#REF!)</definedName>
    <definedName name="_2_001年.xls_1" localSheetId="4">#REF!</definedName>
    <definedName name="_2_2_0.1" localSheetId="4">#REF!</definedName>
    <definedName name="_20" localSheetId="4">EVALUATE(#REF!)</definedName>
    <definedName name="_2010地_1" localSheetId="4">#REF!</definedName>
    <definedName name="_2013放坡系数1_1" localSheetId="4">#REF!</definedName>
    <definedName name="_2016放坡系数2_1" localSheetId="4">#REF!</definedName>
    <definedName name="_2019放坡系数A_1" localSheetId="4">#REF!</definedName>
    <definedName name="_2033" localSheetId="4">EVALUATE('[188]20-33栋别墅明细表'!$D1)</definedName>
    <definedName name="_2038凯_1" localSheetId="4">#REF!</definedName>
    <definedName name="_2050_2325" localSheetId="4">EVALUATE(#REF!)</definedName>
    <definedName name="_2071室内外地台差_1" localSheetId="4">#REF!</definedName>
    <definedName name="_2077踢脚线高_1" localSheetId="4">#REF!</definedName>
    <definedName name="_2081外委加工.dbf_1" localSheetId="4">#REF!</definedName>
    <definedName name="_2084系1_1" localSheetId="4">#REF!</definedName>
    <definedName name="_2087系10_1" localSheetId="4">#REF!</definedName>
    <definedName name="_208B_1" localSheetId="4">#REF!</definedName>
    <definedName name="_2090系11_1" localSheetId="4">#REF!</definedName>
    <definedName name="_2093系12_1" localSheetId="4">#REF!</definedName>
    <definedName name="_2096系13_1" localSheetId="4">#REF!</definedName>
    <definedName name="_2099系14_1" localSheetId="4">#REF!</definedName>
    <definedName name="_21" localSheetId="4">EVALUATE(#REF!)</definedName>
    <definedName name="_2102系15_1" localSheetId="4">#REF!</definedName>
    <definedName name="_2105系16_1" localSheetId="4">#REF!</definedName>
    <definedName name="_2108系17_1" localSheetId="4">#REF!</definedName>
    <definedName name="_2111系18_1" localSheetId="4">#REF!</definedName>
    <definedName name="_2114系19_1" localSheetId="4">#REF!</definedName>
    <definedName name="_2117系2_1" localSheetId="4">#REF!</definedName>
    <definedName name="_2120系20_1" localSheetId="4">#REF!</definedName>
    <definedName name="_2123系21_1" localSheetId="4">#REF!</definedName>
    <definedName name="_2126系22_1" localSheetId="4">#REF!</definedName>
    <definedName name="_2129系23_1" localSheetId="4">#REF!</definedName>
    <definedName name="_212A.3.1_1" localSheetId="4">#REF!</definedName>
    <definedName name="_2132系24_1" localSheetId="4">#REF!</definedName>
    <definedName name="_2135系25_1" localSheetId="4">#REF!</definedName>
    <definedName name="_2138系26_1" localSheetId="4">#REF!</definedName>
    <definedName name="_2144系28_1" localSheetId="4">#REF!</definedName>
    <definedName name="_2147系29_1" localSheetId="4">#REF!</definedName>
    <definedName name="_2150系3_1" localSheetId="4">#REF!</definedName>
    <definedName name="_2153系30_1" localSheetId="4">#REF!</definedName>
    <definedName name="_2156系31_1" localSheetId="4">#REF!</definedName>
    <definedName name="_2159系32_1" localSheetId="4">#REF!</definedName>
    <definedName name="_2162系33_1" localSheetId="4">#REF!</definedName>
    <definedName name="_2165系34_1" localSheetId="4">#REF!</definedName>
    <definedName name="_2168系340_1" localSheetId="4">#REF!</definedName>
    <definedName name="_2171系341_1" localSheetId="4">#REF!</definedName>
    <definedName name="_2174系35_1" localSheetId="4">#REF!</definedName>
    <definedName name="_2177系36_1" localSheetId="4">#REF!</definedName>
    <definedName name="_2180系37_1" localSheetId="4">#REF!</definedName>
    <definedName name="_2183系38_1" localSheetId="4">#REF!</definedName>
    <definedName name="_2186系39_1" localSheetId="4">#REF!</definedName>
    <definedName name="_2189系4_1" localSheetId="4">#REF!</definedName>
    <definedName name="_218B.1_1" localSheetId="4">#REF!</definedName>
    <definedName name="_2192系41_1" localSheetId="4">#REF!</definedName>
    <definedName name="_2195系42_1" localSheetId="4">#REF!</definedName>
    <definedName name="_2198系43_1" localSheetId="4">#REF!</definedName>
    <definedName name="_22" localSheetId="4">EVALUATE(#REF!)</definedName>
    <definedName name="_2201系5_1" localSheetId="4">#REF!</definedName>
    <definedName name="_2204系6_1" localSheetId="4">#REF!</definedName>
    <definedName name="_2207系7_1" localSheetId="4">#REF!</definedName>
    <definedName name="_2210系8_1" localSheetId="4">#REF!</definedName>
    <definedName name="_2213系9_1" localSheetId="4">#REF!</definedName>
    <definedName name="_228B.10_1" localSheetId="4">#REF!</definedName>
    <definedName name="_229A.4_1" localSheetId="4">#REF!</definedName>
    <definedName name="_22A.12_1" localSheetId="4">#REF!</definedName>
    <definedName name="_23" localSheetId="4">EVALUATE(#REF!)</definedName>
    <definedName name="_238B.11_1" localSheetId="4">#REF!</definedName>
    <definedName name="_24" localSheetId="4">EVALUATE(#REF!)</definedName>
    <definedName name="_2401地_1" localSheetId="4">#REF!</definedName>
    <definedName name="_2405放坡系数1_1" localSheetId="4">#REF!</definedName>
    <definedName name="_2409放坡系数2_1" localSheetId="4">#REF!</definedName>
    <definedName name="_2413放坡系数A_1" localSheetId="4">#REF!</definedName>
    <definedName name="_2435凯_1" localSheetId="4">#REF!</definedName>
    <definedName name="_246A.5_1" localSheetId="4">#REF!</definedName>
    <definedName name="_2479室内外地台差_1" localSheetId="4">#REF!</definedName>
    <definedName name="_2487踢脚线高_1" localSheetId="4">#REF!</definedName>
    <definedName name="_248B.12_1" localSheetId="4">#REF!</definedName>
    <definedName name="_2492外委加工.dbf_1" localSheetId="4">#REF!</definedName>
    <definedName name="_25" localSheetId="4">EVALUATE(#REF!)</definedName>
    <definedName name="_2509系1_1" localSheetId="4">#REF!</definedName>
    <definedName name="_2526系10_1" localSheetId="4">#REF!</definedName>
    <definedName name="_2543系11_1" localSheetId="4">#REF!</definedName>
    <definedName name="_2560系12_1" localSheetId="4">#REF!</definedName>
    <definedName name="_2577系13_1" localSheetId="4">#REF!</definedName>
    <definedName name="_258B.13_1" localSheetId="4">#REF!</definedName>
    <definedName name="_2594系14_1" localSheetId="4">#REF!</definedName>
    <definedName name="_25A.13_1" localSheetId="4">#REF!</definedName>
    <definedName name="_25A_1" localSheetId="4">#REF!</definedName>
    <definedName name="_25P" localSheetId="4">EVALUATE(#REF!)</definedName>
    <definedName name="_26" localSheetId="4">EVALUATE(#REF!)</definedName>
    <definedName name="_2611系15_1" localSheetId="4">#REF!</definedName>
    <definedName name="_2628系16_1" localSheetId="4">#REF!</definedName>
    <definedName name="_263A.6_1" localSheetId="4">#REF!</definedName>
    <definedName name="_2645系17_1" localSheetId="4">#REF!</definedName>
    <definedName name="_2662系18_1" localSheetId="4">#REF!</definedName>
    <definedName name="_2679系19_1" localSheetId="4">#REF!</definedName>
    <definedName name="_268B.14_1" localSheetId="4">#REF!</definedName>
    <definedName name="_2696系2_1" localSheetId="4">#REF!</definedName>
    <definedName name="_26A.1_1" localSheetId="4">#REF!</definedName>
    <definedName name="_26P" localSheetId="4">EVALUATE(#REF!)</definedName>
    <definedName name="_27" localSheetId="4">EVALUATE([193]中山永二村二期27座!$D1)</definedName>
    <definedName name="_2713系20_1" localSheetId="4">#REF!</definedName>
    <definedName name="_2730系21_1" localSheetId="4">#REF!</definedName>
    <definedName name="_2747系22_1" localSheetId="4">#REF!</definedName>
    <definedName name="_2764系23_1" localSheetId="4">#REF!</definedName>
    <definedName name="_2781系24_1" localSheetId="4">#REF!</definedName>
    <definedName name="_278B.15_1" localSheetId="4">#REF!</definedName>
    <definedName name="_2798系25_1" localSheetId="4">#REF!</definedName>
    <definedName name="_28" localSheetId="4">EVALUATE('[194]28栋别墅'!$D1)</definedName>
    <definedName name="_280A.7_1" localSheetId="4">#REF!</definedName>
    <definedName name="_281" localSheetId="4">EVALUATE(#REF!)</definedName>
    <definedName name="_2815系26_1" localSheetId="4">#REF!</definedName>
    <definedName name="_283" localSheetId="4">EVALUATE(#REF!)</definedName>
    <definedName name="_2849系28_1" localSheetId="4">#REF!</definedName>
    <definedName name="_2866系29_1" localSheetId="4">#REF!</definedName>
    <definedName name="_2883系3_1" localSheetId="4">#REF!</definedName>
    <definedName name="_288B.2_1" localSheetId="4">#REF!</definedName>
    <definedName name="_28A.14_1" localSheetId="4">#REF!</definedName>
    <definedName name="_29" localSheetId="4">EVALUATE('[194]29栋别墅'!$D1)</definedName>
    <definedName name="_2900系30_1" localSheetId="4">#REF!</definedName>
    <definedName name="_2917系31_1" localSheetId="4">#REF!</definedName>
    <definedName name="_2934系32_1" localSheetId="4">#REF!</definedName>
    <definedName name="_2951系33_1" localSheetId="4">#REF!</definedName>
    <definedName name="_2968系34_1" localSheetId="4">#REF!</definedName>
    <definedName name="_297A.8_1" localSheetId="4">#REF!</definedName>
    <definedName name="_2985系340_1" localSheetId="4">#REF!</definedName>
    <definedName name="_298B.3_1" localSheetId="4">#REF!</definedName>
    <definedName name="_2a1_" localSheetId="4">#REF!</definedName>
    <definedName name="_2AB26_" localSheetId="4">#REF!</definedName>
    <definedName name="_2Q" localSheetId="4">EVALUATE(#REF!)</definedName>
    <definedName name="_2x1_" localSheetId="4">#REF!</definedName>
    <definedName name="_3" localSheetId="4">EVALUATE(#REF!)</definedName>
    <definedName name="_3_002年.xls_1" localSheetId="4">#REF!</definedName>
    <definedName name="_30" localSheetId="4">EVALUATE('[194]30栋别墅'!$D1)</definedName>
    <definedName name="_3002系341_1" localSheetId="4">#REF!</definedName>
    <definedName name="_3019系35_1" localSheetId="4">#REF!</definedName>
    <definedName name="_3036系36_1" localSheetId="4">#REF!</definedName>
    <definedName name="_3053系37_1" localSheetId="4">#REF!</definedName>
    <definedName name="_3070系38_1" localSheetId="4">#REF!</definedName>
    <definedName name="_3087系39_1" localSheetId="4">#REF!</definedName>
    <definedName name="_308B.4_1" localSheetId="4">#REF!</definedName>
    <definedName name="_30B" localSheetId="4">EVALUATE(#REF!)</definedName>
    <definedName name="_31" localSheetId="4">EVALUATE('[194]31栋别墅'!$D1)</definedName>
    <definedName name="_3104系4_1" localSheetId="4">#REF!</definedName>
    <definedName name="_3121系41_1" localSheetId="4">#REF!</definedName>
    <definedName name="_3138系42_1" localSheetId="4">#REF!</definedName>
    <definedName name="_314A.9_1" localSheetId="4">#REF!</definedName>
    <definedName name="_3155系43_1" localSheetId="4">#REF!</definedName>
    <definedName name="_315A1_" localSheetId="4">#REF!</definedName>
    <definedName name="_3172系5_1" localSheetId="4">#REF!</definedName>
    <definedName name="_3189系6_1" localSheetId="4">#REF!</definedName>
    <definedName name="_318B.5_1" localSheetId="4">#REF!</definedName>
    <definedName name="_31A.14.1.13_1" localSheetId="4">#REF!</definedName>
    <definedName name="_32" localSheetId="4">EVALUATE('[194]32栋别墅'!$D1)</definedName>
    <definedName name="_3206系7_1" localSheetId="4">#REF!</definedName>
    <definedName name="_3223系8_1" localSheetId="4">#REF!</definedName>
    <definedName name="_3240系9_1" localSheetId="4">#REF!</definedName>
    <definedName name="_328B.6_1" localSheetId="4">#REF!</definedName>
    <definedName name="_33" localSheetId="4">EVALUATE('[195]33座B段'!$D1)</definedName>
    <definedName name="_33.61_19.2_0.08" localSheetId="4">EVALUATE(#REF!)</definedName>
    <definedName name="_332A1.1_1" localSheetId="4">#REF!</definedName>
    <definedName name="_333AB26_" localSheetId="4">#REF!</definedName>
    <definedName name="_338B.7_1" localSheetId="4">#REF!</definedName>
    <definedName name="_33A" localSheetId="4">EVALUATE('[195]33座A段'!$D1)</definedName>
    <definedName name="_33B" localSheetId="4">EVALUATE('[195]33座B段'!$D1)</definedName>
    <definedName name="_34" localSheetId="4">EVALUATE('[195]34座'!$D1)</definedName>
    <definedName name="_348B.8_1" localSheetId="4">#REF!</definedName>
    <definedName name="_34A.15_1" localSheetId="4">#REF!</definedName>
    <definedName name="_35" localSheetId="4">EVALUATE('[195]35座'!$D1)</definedName>
    <definedName name="_350B_1" localSheetId="4">#REF!</definedName>
    <definedName name="_358B.9_1" localSheetId="4">#REF!</definedName>
    <definedName name="_359x1_" localSheetId="4">#REF!</definedName>
    <definedName name="_36" localSheetId="4">EVALUATE('[195]36座'!$D1)</definedName>
    <definedName name="_363K_1" localSheetId="4">#REF!</definedName>
    <definedName name="_366Ka_1" localSheetId="4">#REF!</definedName>
    <definedName name="_367B.1_1" localSheetId="4">#REF!</definedName>
    <definedName name="_368C._1" localSheetId="4">#REF!</definedName>
    <definedName name="_369O_1" localSheetId="4">#REF!</definedName>
    <definedName name="_36A.10_1" localSheetId="4">#REF!</definedName>
    <definedName name="_37" localSheetId="4">EVALUATE('[195]37座'!$D1)</definedName>
    <definedName name="_378D._1" localSheetId="4">#REF!</definedName>
    <definedName name="_37A.2_1" localSheetId="4">#REF!</definedName>
    <definedName name="_38" localSheetId="4">EVALUATE('[195]38座'!$D1)</definedName>
    <definedName name="_380地_1" localSheetId="4">#REF!</definedName>
    <definedName name="_383放坡系数1_1" localSheetId="4">#REF!</definedName>
    <definedName name="_384B.10_1" localSheetId="4">#REF!</definedName>
    <definedName name="_386放坡系数2_1" localSheetId="4">#REF!</definedName>
    <definedName name="_388E._1" localSheetId="4">#REF!</definedName>
    <definedName name="_389放坡系数A_1" localSheetId="4">#REF!</definedName>
    <definedName name="_39" localSheetId="4">EVALUATE('[195]39座'!$D1)</definedName>
    <definedName name="_398E.1_1" localSheetId="4">#REF!</definedName>
    <definedName name="_3a111_" localSheetId="4">#REF!</definedName>
    <definedName name="_3P" localSheetId="4">EVALUATE(#REF!)</definedName>
    <definedName name="_4" localSheetId="4">EVALUATE(#REF!)</definedName>
    <definedName name="_4_1.8_2" localSheetId="4">#REF!</definedName>
    <definedName name="_4_7栋数量" localSheetId="4">#REF!</definedName>
    <definedName name="_40" localSheetId="4">EVALUATE('[195]40座'!$D1)</definedName>
    <definedName name="_401B.11_1" localSheetId="4">#REF!</definedName>
    <definedName name="_408E.2_1" localSheetId="4">#REF!</definedName>
    <definedName name="_408凯_1" localSheetId="4">#REF!</definedName>
    <definedName name="_40A.3_1" localSheetId="4">#REF!</definedName>
    <definedName name="_41" localSheetId="4">EVALUATE('[195]41座'!$D1)</definedName>
    <definedName name="_418B.12_1" localSheetId="4">#REF!</definedName>
    <definedName name="_418E.3_1" localSheetId="4">#REF!</definedName>
    <definedName name="_419Excel_BuiltIn_Print_Area_17" localSheetId="4">#REF!</definedName>
    <definedName name="_42" localSheetId="4">EVALUATE('[195]42座'!$D1)</definedName>
    <definedName name="_429F._1" localSheetId="4">#REF!</definedName>
    <definedName name="_42A.1_1" localSheetId="4">#REF!</definedName>
    <definedName name="_43" localSheetId="4">EVALUATE(#REF!)</definedName>
    <definedName name="_430FG_1" localSheetId="4">#REF!</definedName>
    <definedName name="_435B.13_1" localSheetId="4">#REF!</definedName>
    <definedName name="_43A.3.1_1" localSheetId="4">#REF!</definedName>
    <definedName name="_441G._1" localSheetId="4">#REF!</definedName>
    <definedName name="_441室内外地台差_1" localSheetId="4">#REF!</definedName>
    <definedName name="_447踢脚线高_1" localSheetId="4">#REF!</definedName>
    <definedName name="_45" localSheetId="4">EVALUATE(#REF!)</definedName>
    <definedName name="_451H._1" localSheetId="4">#REF!</definedName>
    <definedName name="_451外委加工.dbf_1" localSheetId="4">#REF!</definedName>
    <definedName name="_452B.14_1" localSheetId="4">#REF!</definedName>
    <definedName name="_454系1_1" localSheetId="4">#REF!</definedName>
    <definedName name="_457系10_1" localSheetId="4">#REF!</definedName>
    <definedName name="_460系11_1" localSheetId="4">#REF!</definedName>
    <definedName name="_463系12_1" localSheetId="4">#REF!</definedName>
    <definedName name="_466系13_1" localSheetId="4">#REF!</definedName>
    <definedName name="_469B.15_1" localSheetId="4">#REF!</definedName>
    <definedName name="_469系14_1" localSheetId="4">#REF!</definedName>
    <definedName name="_46A.11_1" localSheetId="4">#REF!</definedName>
    <definedName name="_46A.4_1" localSheetId="4">#REF!</definedName>
    <definedName name="_472系15_1" localSheetId="4">#REF!</definedName>
    <definedName name="_475系16_1" localSheetId="4">#REF!</definedName>
    <definedName name="_478系17_1" localSheetId="4">#REF!</definedName>
    <definedName name="_481系18_1" localSheetId="4">#REF!</definedName>
    <definedName name="_484系19_1" localSheetId="4">#REF!</definedName>
    <definedName name="_486B.2_1" localSheetId="4">#REF!</definedName>
    <definedName name="_487系2_1" localSheetId="4">#REF!</definedName>
    <definedName name="_490系20_1" localSheetId="4">#REF!</definedName>
    <definedName name="_493系21_1" localSheetId="4">#REF!</definedName>
    <definedName name="_496系22_1" localSheetId="4">#REF!</definedName>
    <definedName name="_499系23_1" localSheetId="4">#REF!</definedName>
    <definedName name="_49A.5_1" localSheetId="4">#REF!</definedName>
    <definedName name="_4x1_" localSheetId="4">#REF!</definedName>
    <definedName name="_4XP" localSheetId="4">EVALUATE('[196]4、5座商铺'!$D1)</definedName>
    <definedName name="_5_1" localSheetId="4">EVALUATE([197]汇总表!#REF!)</definedName>
    <definedName name="_5_2" localSheetId="4">EVALUATE([197]汇总表!#REF!)</definedName>
    <definedName name="_5_3" localSheetId="4">EVALUATE([197]汇总表!#REF!)</definedName>
    <definedName name="_5_4" localSheetId="4">EVALUATE([197]汇总表!#REF!)</definedName>
    <definedName name="_5_5" localSheetId="4">EVALUATE([197]汇总表!#REF!)</definedName>
    <definedName name="_502系24_1" localSheetId="4">#REF!</definedName>
    <definedName name="_503B.3_1" localSheetId="4">#REF!</definedName>
    <definedName name="_505系25_1" localSheetId="4">#REF!</definedName>
    <definedName name="_508系26_1" localSheetId="4">#REF!</definedName>
    <definedName name="_514系28_1" localSheetId="4">#REF!</definedName>
    <definedName name="_517系29_1" localSheetId="4">#REF!</definedName>
    <definedName name="_520B.4_1" localSheetId="4">#REF!</definedName>
    <definedName name="_520系3_1" localSheetId="4">#REF!</definedName>
    <definedName name="_523系30_1" localSheetId="4">#REF!</definedName>
    <definedName name="_526系31_1" localSheetId="4">#REF!</definedName>
    <definedName name="_529系32_1" localSheetId="4">#REF!</definedName>
    <definedName name="_52A.6_1" localSheetId="4">#REF!</definedName>
    <definedName name="_532系33_1" localSheetId="4">#REF!</definedName>
    <definedName name="_535系34_1" localSheetId="4">#REF!</definedName>
    <definedName name="_537B.5_1" localSheetId="4">#REF!</definedName>
    <definedName name="_538系340_1" localSheetId="4">#REF!</definedName>
    <definedName name="_541K_1" localSheetId="4">#REF!</definedName>
    <definedName name="_541系341_1" localSheetId="4">#REF!</definedName>
    <definedName name="_544系35_1" localSheetId="4">#REF!</definedName>
    <definedName name="_547系36_1" localSheetId="4">#REF!</definedName>
    <definedName name="_550系37_1" localSheetId="4">#REF!</definedName>
    <definedName name="_551Ka_1" localSheetId="4">#REF!</definedName>
    <definedName name="_553系38_1" localSheetId="4">#REF!</definedName>
    <definedName name="_554B.6_1" localSheetId="4">#REF!</definedName>
    <definedName name="_556系39_1" localSheetId="4">#REF!</definedName>
    <definedName name="_559系4_1" localSheetId="4">#REF!</definedName>
    <definedName name="_55A.7_1" localSheetId="4">#REF!</definedName>
    <definedName name="_561O_1" localSheetId="4">#REF!</definedName>
    <definedName name="_562系41_1" localSheetId="4">#REF!</definedName>
    <definedName name="_565系42_1" localSheetId="4">#REF!</definedName>
    <definedName name="_568系43_1" localSheetId="4">#REF!</definedName>
    <definedName name="_56A.12_1" localSheetId="4">#REF!</definedName>
    <definedName name="_57" localSheetId="4">EVALUATE(#REF!)</definedName>
    <definedName name="_571B.7_1" localSheetId="4">#REF!</definedName>
    <definedName name="_571系5_1" localSheetId="4">#REF!</definedName>
    <definedName name="_574系6_1" localSheetId="4">#REF!</definedName>
    <definedName name="_577系7_1" localSheetId="4">#REF!</definedName>
    <definedName name="_580系8_1" localSheetId="4">#REF!</definedName>
    <definedName name="_583系9_1" localSheetId="4">#REF!</definedName>
    <definedName name="_588B.8_1" localSheetId="4">#REF!</definedName>
    <definedName name="_58A.8_1" localSheetId="4">#REF!</definedName>
    <definedName name="_59A.10_1" localSheetId="4">#REF!</definedName>
    <definedName name="_5a2_" localSheetId="4">#REF!</definedName>
    <definedName name="_5K" localSheetId="4">EVALUATE(#REF!)</definedName>
    <definedName name="_5x1_" localSheetId="4">#REF!</definedName>
    <definedName name="_6" localSheetId="4">EVALUATE(#REF!)</definedName>
    <definedName name="_605B.9_1" localSheetId="4">#REF!</definedName>
    <definedName name="_61A.9_1" localSheetId="4">#REF!</definedName>
    <definedName name="_622C._1" localSheetId="4">#REF!</definedName>
    <definedName name="_62A1_" localSheetId="4">#REF!</definedName>
    <definedName name="_639D._1" localSheetId="4">#REF!</definedName>
    <definedName name="_650_1900" localSheetId="4">EVALUATE(#REF!)</definedName>
    <definedName name="_656E._1" localSheetId="4">#REF!</definedName>
    <definedName name="_65A1.1_1" localSheetId="4">#REF!</definedName>
    <definedName name="_66A.13_1" localSheetId="4">#REF!</definedName>
    <definedName name="_66AB26_" localSheetId="4">#REF!</definedName>
    <definedName name="_673E.1_1" localSheetId="4">#REF!</definedName>
    <definedName name="_690E.2_1" localSheetId="4">#REF!</definedName>
    <definedName name="_69B_1" localSheetId="4">#REF!</definedName>
    <definedName name="_707E.3_1" localSheetId="4">#REF!</definedName>
    <definedName name="_708Excel_BuiltIn_Print_Area_17" localSheetId="4">#REF!</definedName>
    <definedName name="_725F._1" localSheetId="4">#REF!</definedName>
    <definedName name="_726FG_1" localSheetId="4">#REF!</definedName>
    <definedName name="_72B.1_1" localSheetId="4">#REF!</definedName>
    <definedName name="_744G._1" localSheetId="4">#REF!</definedName>
    <definedName name="_75B.10_1" localSheetId="4">#REF!</definedName>
    <definedName name="_761H._1" localSheetId="4">#REF!</definedName>
    <definedName name="_76A.11_1" localSheetId="4">#REF!</definedName>
    <definedName name="_76A.14_1" localSheetId="4">#REF!</definedName>
    <definedName name="_77" localSheetId="4">EVALUATE('[181]18座会所'!$D1)</definedName>
    <definedName name="_78" localSheetId="4">EVALUATE('[198]9、10、11座明细表'!$D1)</definedName>
    <definedName name="_789" localSheetId="4">EVALUATE('[199]7-9座首层、夹层明细表'!$D1)</definedName>
    <definedName name="_7890" localSheetId="4">EVALUATE('[188]7-9栋高层明细表'!$D1)</definedName>
    <definedName name="_78B.11_1" localSheetId="4">#REF!</definedName>
    <definedName name="_8" localSheetId="4">EVALUATE(#REF!)</definedName>
    <definedName name="_81B.12_1" localSheetId="4">#REF!</definedName>
    <definedName name="_83" localSheetId="4">EVALUATE('[200]83座高层明细表'!$D1)</definedName>
    <definedName name="_84B.13_1" localSheetId="4">#REF!</definedName>
    <definedName name="_86A.14.1.13_1" localSheetId="4">#REF!</definedName>
    <definedName name="_87B.14_1" localSheetId="4">#REF!</definedName>
    <definedName name="_9" localSheetId="4">#REF!</definedName>
    <definedName name="_90B.15_1" localSheetId="4">#REF!</definedName>
    <definedName name="_91" localSheetId="4">EVALUATE('[186]9-1座'!$D1)</definedName>
    <definedName name="_91011" localSheetId="4">EVALUATE('[198]9、10、11座明细表'!$D1)</definedName>
    <definedName name="_92" localSheetId="4">EVALUATE('[186]9-2座'!$D1)</definedName>
    <definedName name="_92_2_72" localSheetId="4">EVALUATE([201]嘉里塔楼工程量!$D$1:$D$65536)</definedName>
    <definedName name="_93A.12_1" localSheetId="4">#REF!</definedName>
    <definedName name="_93B.2_1" localSheetId="4">#REF!</definedName>
    <definedName name="_962K_1" localSheetId="4">#REF!</definedName>
    <definedName name="_96A.15_1" localSheetId="4">#REF!</definedName>
    <definedName name="_96B.3_1" localSheetId="4">#REF!</definedName>
    <definedName name="_979Ka_1" localSheetId="4">#REF!</definedName>
    <definedName name="_996O_1" localSheetId="4">#REF!</definedName>
    <definedName name="_99B.4_1" localSheetId="4">#REF!</definedName>
    <definedName name="_9A1_" localSheetId="4">#REF!</definedName>
    <definedName name="_A" localSheetId="4">EVALUATE(#REF!)</definedName>
    <definedName name="_A003" localSheetId="4">_A003</definedName>
    <definedName name="_A01" localSheetId="4">_A01</definedName>
    <definedName name="_a1" localSheetId="4">#REF!</definedName>
    <definedName name="_a111" localSheetId="4">#REF!</definedName>
    <definedName name="_A16" localSheetId="4">EVALUATE('[186]16-1座'!$D1)</definedName>
    <definedName name="_A166" localSheetId="4">EVALUATE('[186]16-2座'!$D1)</definedName>
    <definedName name="_a2" localSheetId="4">#REF!</definedName>
    <definedName name="_A4" localSheetId="4">EVALUATE([202]A4座高层!$E1)</definedName>
    <definedName name="_A65550" localSheetId="4">#REF!</definedName>
    <definedName name="_AB26" localSheetId="4">#REF!</definedName>
    <definedName name="_ae1" localSheetId="4">'[183]21'!$B$1:$B$802</definedName>
    <definedName name="_B" localSheetId="4">EVALUATE([181]保安亭!$D1)</definedName>
    <definedName name="_BAT" localSheetId="4">EVALUATE([203]保安亭!$D1)</definedName>
    <definedName name="_C1" localSheetId="4">EVALUATE('[202]C1座高层'!$E1)</definedName>
    <definedName name="_CH" localSheetId="4">EVALUATE([204]Sheet1!$D1)</definedName>
    <definedName name="_D1" localSheetId="4">EVALUATE([202]D1座高层!$E1)</definedName>
    <definedName name="_D2" localSheetId="4">EVALUATE([202]D2座高层!$E1)</definedName>
    <definedName name="_D3" localSheetId="4">EVALUATE([202]D3座高层!$E1)</definedName>
    <definedName name="_E" localSheetId="4">EVALUATE('[205]C1,D1,D2高层明细表'!$D1)</definedName>
    <definedName name="_E1" localSheetId="4">EVALUATE('[186]16-1座'!$D1)</definedName>
    <definedName name="_E10" localSheetId="4">EVALUATE([202]E10栋别墅!$E1)</definedName>
    <definedName name="_E11" localSheetId="4">EVALUATE([202]E11栋别墅!$E1)</definedName>
    <definedName name="_E12" localSheetId="4">EVALUATE([202]E12栋别墅!$E1)</definedName>
    <definedName name="_E8" localSheetId="4">EVALUATE([202]E8栋别墅!$E1)</definedName>
    <definedName name="_E9" localSheetId="4">EVALUATE([202]E9栋别墅!$E1)</definedName>
    <definedName name="_EQA1" localSheetId="4">#REF!</definedName>
    <definedName name="_F" localSheetId="4">EVALUATE('[205]D3，A4高层明细表'!$D1)</definedName>
    <definedName name="_F10" localSheetId="4">EVALUATE([206]F10栋!$D1)</definedName>
    <definedName name="_F11" localSheetId="4">EVALUATE([206]F11栋!$D1)</definedName>
    <definedName name="_F12" localSheetId="4">EVALUATE([206]F12栋!$D1)</definedName>
    <definedName name="_F13" localSheetId="4">EVALUATE([206]F13栋!$D1)</definedName>
    <definedName name="_F14" localSheetId="4">EVALUATE([206]F14栋!$D1)</definedName>
    <definedName name="_F15" localSheetId="4">EVALUATE([202]F15栋别墅!$E1)</definedName>
    <definedName name="_F16" localSheetId="4">EVALUATE([202]F16栋别墅!$E1)</definedName>
    <definedName name="_F17" localSheetId="4">EVALUATE([202]F17栋别墅!$E1)</definedName>
    <definedName name="_F18" localSheetId="4">EVALUATE([202]F18栋别墅!$E1)</definedName>
    <definedName name="_F19" localSheetId="4">EVALUATE('[202]F19栋别墅 '!$E1)</definedName>
    <definedName name="_F7" localSheetId="4">EVALUATE([206]F7栋!$D1)</definedName>
    <definedName name="_F8" localSheetId="4">EVALUATE([206]F8栋!$D1)</definedName>
    <definedName name="_F9" localSheetId="4">EVALUATE([206]F9栋!$D1)</definedName>
    <definedName name="_G" localSheetId="4">EVALUATE(#REF!)</definedName>
    <definedName name="_G10" localSheetId="4">EVALUATE(#REF!)</definedName>
    <definedName name="_G11" localSheetId="4">EVALUATE(#REF!)</definedName>
    <definedName name="_G8" localSheetId="4">EVALUATE(#REF!)</definedName>
    <definedName name="_Key1" localSheetId="4" hidden="1">#REF!</definedName>
    <definedName name="_LJ" localSheetId="4">EVALUATE(#REF!)</definedName>
    <definedName name="_m3" localSheetId="4">#REF!</definedName>
    <definedName name="_MA0101" localSheetId="4">#REF!</definedName>
    <definedName name="_MC0101" localSheetId="4">#REF!</definedName>
    <definedName name="_MC0110" localSheetId="4">#REF!</definedName>
    <definedName name="_MC0201" localSheetId="4">#REF!</definedName>
    <definedName name="_MC0213" localSheetId="4">#REF!</definedName>
    <definedName name="_MC0214" localSheetId="4">#REF!</definedName>
    <definedName name="_MP120" localSheetId="4">#REF!</definedName>
    <definedName name="_P" localSheetId="4">#REF!</definedName>
    <definedName name="_QU2" localSheetId="4">#REF!</definedName>
    <definedName name="_r" localSheetId="4">EVALUATE(#REF!)</definedName>
    <definedName name="_S" localSheetId="4">EVALUATE('[199]7-9座首层、夹层明细表'!$D1)</definedName>
    <definedName name="_sn" localSheetId="4">#REF!</definedName>
    <definedName name="_sn01" localSheetId="4">#REF!</definedName>
    <definedName name="_sn02" localSheetId="4">#REF!</definedName>
    <definedName name="_sn03" localSheetId="4">#REF!</definedName>
    <definedName name="_sn04" localSheetId="4">#REF!</definedName>
    <definedName name="_sn05" localSheetId="4">#REF!</definedName>
    <definedName name="_sn06" localSheetId="4">#REF!</definedName>
    <definedName name="_sn07" localSheetId="4">#REF!</definedName>
    <definedName name="_sn08" localSheetId="4">#REF!</definedName>
    <definedName name="_Sort" localSheetId="4" hidden="1">#REF!</definedName>
    <definedName name="_SP" localSheetId="4">EVALUATE(#REF!)</definedName>
    <definedName name="_x1" localSheetId="4">#REF!</definedName>
    <definedName name="_Y" localSheetId="4">EVALUATE('[191]（14、15座高层）明细表'!$D1)</definedName>
    <definedName name="_YE" localSheetId="4">EVALUATE(#REF!)</definedName>
    <definedName name="_YP" localSheetId="4">EVALUATE(#REF!)</definedName>
    <definedName name="_ys2" localSheetId="4">#REF!</definedName>
    <definedName name="_ZS" localSheetId="4">EVALUATE(#REF!)</definedName>
    <definedName name="A.1" localSheetId="4">#REF!</definedName>
    <definedName name="A.10" localSheetId="4">#REF!</definedName>
    <definedName name="A.11" localSheetId="4">#REF!</definedName>
    <definedName name="A.12" localSheetId="4">#REF!</definedName>
    <definedName name="A.13" localSheetId="4">#REF!</definedName>
    <definedName name="A.14" localSheetId="4">#REF!</definedName>
    <definedName name="A.14.1.13" localSheetId="4">#REF!</definedName>
    <definedName name="A.15" localSheetId="4">#REF!</definedName>
    <definedName name="A.2" localSheetId="4">#REF!</definedName>
    <definedName name="A.3" localSheetId="4">#REF!</definedName>
    <definedName name="A.3.1" localSheetId="4">#REF!</definedName>
    <definedName name="A.4" localSheetId="4">#REF!</definedName>
    <definedName name="A.5" localSheetId="4">#REF!</definedName>
    <definedName name="A.6" localSheetId="4">#REF!</definedName>
    <definedName name="A.7" localSheetId="4">#REF!</definedName>
    <definedName name="A.8" localSheetId="4">#REF!</definedName>
    <definedName name="A.9" localSheetId="4">#REF!</definedName>
    <definedName name="A1.1" localSheetId="4">#REF!</definedName>
    <definedName name="AAA" localSheetId="4">#REF!+#REF!+0.1</definedName>
    <definedName name="AAAA" localSheetId="4">#REF!+#REF!+0.1</definedName>
    <definedName name="AB" localSheetId="4">EVALUATE(#REF!)</definedName>
    <definedName name="ACON" localSheetId="4">#REF!</definedName>
    <definedName name="ACQU" localSheetId="4">#REF!</definedName>
    <definedName name="AEQ" localSheetId="4">#REF!</definedName>
    <definedName name="al" localSheetId="4">#REF!</definedName>
    <definedName name="AQU" localSheetId="4">#REF!</definedName>
    <definedName name="B.1" localSheetId="4">#REF!</definedName>
    <definedName name="B.10" localSheetId="4">#REF!</definedName>
    <definedName name="B.11" localSheetId="4">#REF!</definedName>
    <definedName name="B.12" localSheetId="4">#REF!</definedName>
    <definedName name="B.13" localSheetId="4">#REF!</definedName>
    <definedName name="B.14" localSheetId="4">#REF!</definedName>
    <definedName name="B.15" localSheetId="4">#REF!</definedName>
    <definedName name="B.2" localSheetId="4">#REF!</definedName>
    <definedName name="B.3" localSheetId="4">#REF!</definedName>
    <definedName name="B.4" localSheetId="4">#REF!</definedName>
    <definedName name="B.5" localSheetId="4">#REF!</definedName>
    <definedName name="B.6" localSheetId="4">#REF!</definedName>
    <definedName name="B.7" localSheetId="4">#REF!</definedName>
    <definedName name="B.8" localSheetId="4">#REF!</definedName>
    <definedName name="B.9" localSheetId="4">#REF!</definedName>
    <definedName name="B10G" localSheetId="4">'[185]#REF!'!$D$19</definedName>
    <definedName name="B12G" localSheetId="4">#REF!</definedName>
    <definedName name="B1G" localSheetId="4">'[185]#REF!'!$D$33</definedName>
    <definedName name="B2G" localSheetId="4">'[185]#REF!'!$D$34</definedName>
    <definedName name="B3G" localSheetId="4">'[185]#REF!'!$D$35</definedName>
    <definedName name="B6G" localSheetId="4">'[185]#REF!'!$D$17</definedName>
    <definedName name="B8G" localSheetId="4">'[185]#REF!'!$D$18</definedName>
    <definedName name="bbb" localSheetId="4">#REF!</definedName>
    <definedName name="bg_charge" localSheetId="4">[207]Sheet9!$I$58</definedName>
    <definedName name="bo_num" localSheetId="4">[207]Sheet9!$C$17</definedName>
    <definedName name="C." localSheetId="4">#REF!</definedName>
    <definedName name="cal" localSheetId="4">IF([208]广电外墙!B2="","",EVALUATE([208]广电外墙!B2))</definedName>
    <definedName name="CD" localSheetId="4">EVALUATE(#REF!)</definedName>
    <definedName name="CO" localSheetId="4">EVALUATE(#REF!)</definedName>
    <definedName name="conc40" localSheetId="4">[209]Sheet1!$I$3</definedName>
    <definedName name="conc55" localSheetId="4">[209]Sheet1!$I$6</definedName>
    <definedName name="contr" localSheetId="4">#REF!</definedName>
    <definedName name="controller" localSheetId="4">#REF!</definedName>
    <definedName name="C苛" localSheetId="4">#REF!</definedName>
    <definedName name="C数量" localSheetId="4">#REF!</definedName>
    <definedName name="C型号" localSheetId="4">#REF!</definedName>
    <definedName name="D." localSheetId="4">#REF!</definedName>
    <definedName name="D0" localSheetId="4">#REF!</definedName>
    <definedName name="D00" localSheetId="4">#REF!</definedName>
    <definedName name="D000" localSheetId="4">#REF!</definedName>
    <definedName name="DAL" localSheetId="4">[210]改加胶玻璃、室外栏杆!$D$8</definedName>
    <definedName name="DD" localSheetId="4">#REF!</definedName>
    <definedName name="DDC" localSheetId="4">#REF!</definedName>
    <definedName name="DDC数量" localSheetId="4">#REF!</definedName>
    <definedName name="Ddd" localSheetId="4">#REF!</definedName>
    <definedName name="E" localSheetId="4">EVALUATE(#REF!)</definedName>
    <definedName name="E." localSheetId="4">#REF!</definedName>
    <definedName name="E.1" localSheetId="4">#REF!</definedName>
    <definedName name="E.2" localSheetId="4">#REF!</definedName>
    <definedName name="E.3" localSheetId="4">#REF!</definedName>
    <definedName name="ee" localSheetId="4">EVALUATE(#REF!)</definedName>
    <definedName name="Element" localSheetId="4">#REF!</definedName>
    <definedName name="eo" localSheetId="4">EVALUATE('[211]洋房10座样板房明细表  '!$D$1:$D$65536)</definedName>
    <definedName name="EQAG" localSheetId="4">#REF!</definedName>
    <definedName name="EQUI" localSheetId="4">#REF!</definedName>
    <definedName name="EQUIPMENT" localSheetId="4">#REF!</definedName>
    <definedName name="EVALUATE" localSheetId="4">#REF!</definedName>
    <definedName name="E数量" localSheetId="4">#REF!</definedName>
    <definedName name="F." localSheetId="4">#REF!</definedName>
    <definedName name="fadfadsfadf" localSheetId="4" hidden="1">#REF!</definedName>
    <definedName name="ff" localSheetId="4">EVALUATE(#REF!)</definedName>
    <definedName name="FM.1" localSheetId="4">#REF!</definedName>
    <definedName name="FM1.1" localSheetId="4">#REF!</definedName>
    <definedName name="FM1.2" localSheetId="4">#REF!</definedName>
    <definedName name="FM1.3" localSheetId="4">#REF!</definedName>
    <definedName name="FM1.4" localSheetId="4">#REF!</definedName>
    <definedName name="FM1.5" localSheetId="4">#REF!</definedName>
    <definedName name="FM1.6" localSheetId="4">#REF!</definedName>
    <definedName name="FM1.7" localSheetId="4">#REF!</definedName>
    <definedName name="FM2.1" localSheetId="4">#REF!</definedName>
    <definedName name="FM2.2" localSheetId="4">#REF!</definedName>
    <definedName name="FM2.3" localSheetId="4">#REF!</definedName>
    <definedName name="fmwk" localSheetId="4">[209]Sheet1!$I$8</definedName>
    <definedName name="G" localSheetId="4">EVALUATE(#REF!)</definedName>
    <definedName name="G." localSheetId="4">#REF!</definedName>
    <definedName name="GC.1" localSheetId="4">#REF!</definedName>
    <definedName name="GCLQD" localSheetId="4">'[185]#REF!'!$B$4:$D$17</definedName>
    <definedName name="gg" localSheetId="4">EVALUATE(#REF!)</definedName>
    <definedName name="gggggggggggggg" localSheetId="4">#REF!</definedName>
    <definedName name="GJG" localSheetId="4">EVALUATE([212]A型样板房二层钢结构清单!#REF!)</definedName>
    <definedName name="H." localSheetId="4">#REF!</definedName>
    <definedName name="HDE_P8_G030" localSheetId="4">#REF!</definedName>
    <definedName name="HM1.1" localSheetId="4">#REF!</definedName>
    <definedName name="HM2.1" localSheetId="4">#REF!</definedName>
    <definedName name="hui" localSheetId="4">EVALUATE(#REF!)</definedName>
    <definedName name="i" localSheetId="4">EVALUATE(#REF!)</definedName>
    <definedName name="j" localSheetId="4">EVALUATE(SUBSTITUTE(SUBSTITUTE(#REF!,"[","*ISTEXT(""["),"]","]"")"))</definedName>
    <definedName name="JS" localSheetId="4">EVALUATE(#REF!)</definedName>
    <definedName name="Ka" localSheetId="4">#REF!</definedName>
    <definedName name="lap" localSheetId="4">[213]General!$B$2:$G$9</definedName>
    <definedName name="LBY1.1" localSheetId="4">#REF!</definedName>
    <definedName name="LBY1.2" localSheetId="4">#REF!</definedName>
    <definedName name="LBY1.3" localSheetId="4">#REF!</definedName>
    <definedName name="LBY2.1" localSheetId="4">#REF!</definedName>
    <definedName name="LBY2.2" localSheetId="4">#REF!</definedName>
    <definedName name="LBY2.3" localSheetId="4">#REF!</definedName>
    <definedName name="LBY2.4" localSheetId="4">#REF!</definedName>
    <definedName name="LBY2.5" localSheetId="4">#REF!</definedName>
    <definedName name="LBY2.6" localSheetId="4">#REF!</definedName>
    <definedName name="LC" localSheetId="4">'[185]#REF!'!$B$8:$C$52</definedName>
    <definedName name="LC.1" localSheetId="4">#REF!</definedName>
    <definedName name="LC.10" localSheetId="4">#REF!</definedName>
    <definedName name="LC.11" localSheetId="4">#REF!</definedName>
    <definedName name="LC.12" localSheetId="4">#REF!</definedName>
    <definedName name="LC.13" localSheetId="4">#REF!</definedName>
    <definedName name="LC.14" localSheetId="4">#REF!</definedName>
    <definedName name="LC.1a" localSheetId="4">#REF!</definedName>
    <definedName name="LC.1b" localSheetId="4">#REF!</definedName>
    <definedName name="LC.2" localSheetId="4">#REF!</definedName>
    <definedName name="LC.3" localSheetId="4">#REF!</definedName>
    <definedName name="LC.3a" localSheetId="4">#REF!</definedName>
    <definedName name="LC.4" localSheetId="4">#REF!</definedName>
    <definedName name="LC.5" localSheetId="4">#REF!</definedName>
    <definedName name="LC.5a" localSheetId="4">#REF!</definedName>
    <definedName name="LC.6" localSheetId="4">#REF!</definedName>
    <definedName name="LC.7" localSheetId="4">#REF!</definedName>
    <definedName name="LC.7a" localSheetId="4">#REF!</definedName>
    <definedName name="LC.8" localSheetId="4">#REF!</definedName>
    <definedName name="LC.9" localSheetId="4">#REF!</definedName>
    <definedName name="LC1.1" localSheetId="4">#REF!</definedName>
    <definedName name="LC1.10" localSheetId="4">#REF!</definedName>
    <definedName name="LC1.11" localSheetId="4">#REF!</definedName>
    <definedName name="LC1.12" localSheetId="4">#REF!</definedName>
    <definedName name="LC1.2" localSheetId="4">#REF!</definedName>
    <definedName name="LC1.3" localSheetId="4">#REF!</definedName>
    <definedName name="LC1.4" localSheetId="4">#REF!</definedName>
    <definedName name="LC1.5" localSheetId="4">#REF!</definedName>
    <definedName name="LC1.6" localSheetId="4">#REF!</definedName>
    <definedName name="LC1.7" localSheetId="4">#REF!</definedName>
    <definedName name="LC1.8" localSheetId="4">#REF!</definedName>
    <definedName name="LC1.9" localSheetId="4">#REF!</definedName>
    <definedName name="LC2.1" localSheetId="4">#REF!</definedName>
    <definedName name="LC2.10" localSheetId="4">#REF!</definedName>
    <definedName name="LC2.11" localSheetId="4">#REF!</definedName>
    <definedName name="LC2.12" localSheetId="4">#REF!</definedName>
    <definedName name="LC2.2" localSheetId="4">#REF!</definedName>
    <definedName name="LC2.3" localSheetId="4">#REF!</definedName>
    <definedName name="LC2.4" localSheetId="4">#REF!</definedName>
    <definedName name="LC2.5" localSheetId="4">#REF!</definedName>
    <definedName name="LC2.6" localSheetId="4">#REF!</definedName>
    <definedName name="LC2.7" localSheetId="4">#REF!</definedName>
    <definedName name="LC2.8" localSheetId="4">#REF!</definedName>
    <definedName name="LC2.9" localSheetId="4">#REF!</definedName>
    <definedName name="lk" localSheetId="4">'[214]21'!$A$1:$A$802</definedName>
    <definedName name="lkjj" localSheetId="4">'[214]21'!$A$1:$A$802</definedName>
    <definedName name="lkkj" localSheetId="4">'[214]21'!$B$1:$B$802</definedName>
    <definedName name="LM.1" localSheetId="4">#REF!</definedName>
    <definedName name="LM.2" localSheetId="4">#REF!</definedName>
    <definedName name="LM1.1" localSheetId="4">#REF!</definedName>
    <definedName name="LM1.2" localSheetId="4">#REF!</definedName>
    <definedName name="LM1.3" localSheetId="4">#REF!</definedName>
    <definedName name="LM1.4" localSheetId="4">#REF!</definedName>
    <definedName name="LM2.1" localSheetId="4">#REF!</definedName>
    <definedName name="LMC.1" localSheetId="4">#REF!</definedName>
    <definedName name="LMC2.1" localSheetId="4">#REF!</definedName>
    <definedName name="LMC2.2" localSheetId="4">#REF!</definedName>
    <definedName name="lo" localSheetId="4">'[214]21'!$B$1:$B$802</definedName>
    <definedName name="m" localSheetId="4">EVALUATE(#REF!)</definedName>
    <definedName name="M.1" localSheetId="4">#REF!</definedName>
    <definedName name="m²" localSheetId="4">#REF!</definedName>
    <definedName name="mj_1" localSheetId="4">#REF!</definedName>
    <definedName name="mj_2" localSheetId="4">#REF!</definedName>
    <definedName name="MM1.1" localSheetId="4">#REF!</definedName>
    <definedName name="MM2.1" localSheetId="4">#REF!</definedName>
    <definedName name="n" localSheetId="4">EVALUATE(#REF!)</definedName>
    <definedName name="n_1" localSheetId="4">EVALUATE(#REF!)</definedName>
    <definedName name="n_1_1" localSheetId="4">EVALUATE(#REF!)</definedName>
    <definedName name="n_1_1_1" localSheetId="4">EVALUATE(#REF!)</definedName>
    <definedName name="n_1_2" localSheetId="4">EVALUATE(#REF!)</definedName>
    <definedName name="n_2" localSheetId="4">EVALUATE(#REF!)</definedName>
    <definedName name="n_2_1" localSheetId="4">EVALUATE(#REF!)</definedName>
    <definedName name="n_2_1_1" localSheetId="4">EVALUATE(#REF!)</definedName>
    <definedName name="n_2_2" localSheetId="4">EVALUATE(#REF!)</definedName>
    <definedName name="n_3" localSheetId="4">EVALUATE(#REF!)</definedName>
    <definedName name="n_3_1" localSheetId="4">EVALUATE(#REF!)</definedName>
    <definedName name="n_4" localSheetId="4">EVALUATE(#REF!)</definedName>
    <definedName name="o" localSheetId="4">#REF!</definedName>
    <definedName name="OCON" localSheetId="4">#REF!</definedName>
    <definedName name="OCQU" localSheetId="4">#REF!</definedName>
    <definedName name="OEQ" localSheetId="4">#REF!</definedName>
    <definedName name="OQU" localSheetId="4">#REF!</definedName>
    <definedName name="Pc" localSheetId="4">#REF!</definedName>
    <definedName name="POIUHB" localSheetId="4" hidden="1">[215]XLR_NoRangeSheet!$B$6</definedName>
    <definedName name="_xlnm.Print_Area" localSheetId="4" hidden="1">#REF!</definedName>
    <definedName name="Print_Area_MI" localSheetId="4">#REF!</definedName>
    <definedName name="qq" localSheetId="4">#REF!</definedName>
    <definedName name="qu" localSheetId="4">#REF!</definedName>
    <definedName name="quan" localSheetId="4">#REF!</definedName>
    <definedName name="QUJ" localSheetId="4">#REF!</definedName>
    <definedName name="QUU" localSheetId="4">#REF!</definedName>
    <definedName name="qwq" localSheetId="4">#REF!</definedName>
    <definedName name="rebar" localSheetId="4">[209]Sheet1!$I$10</definedName>
    <definedName name="resulate" localSheetId="4">EVALUATE(#REF!)</definedName>
    <definedName name="result" localSheetId="4">EVALUATE(#REF!)</definedName>
    <definedName name="result10" localSheetId="4">EVALUATE(#REF!)</definedName>
    <definedName name="result11" localSheetId="4">EVALUATE(#REF!)</definedName>
    <definedName name="result14" localSheetId="4">EVALUATE(#REF!)</definedName>
    <definedName name="result15" localSheetId="4">EVALUATE(#REF!)</definedName>
    <definedName name="result3" localSheetId="4">EVALUATE(#REF!)</definedName>
    <definedName name="sdafsd" localSheetId="4">#REF!</definedName>
    <definedName name="sdsad" localSheetId="4">#REF!</definedName>
    <definedName name="SENSER" localSheetId="4">#REF!</definedName>
    <definedName name="SENSER数量" localSheetId="4">#REF!</definedName>
    <definedName name="series01" localSheetId="4">#REF!</definedName>
    <definedName name="series02" localSheetId="4">#REF!</definedName>
    <definedName name="series03" localSheetId="4">#REF!</definedName>
    <definedName name="series04" localSheetId="4">#REF!</definedName>
    <definedName name="series05" localSheetId="4">#REF!</definedName>
    <definedName name="series06" localSheetId="4">#REF!</definedName>
    <definedName name="series07" localSheetId="4">#REF!</definedName>
    <definedName name="series08" localSheetId="4">#REF!</definedName>
    <definedName name="series09" localSheetId="4">#REF!</definedName>
    <definedName name="series10" localSheetId="4">#REF!</definedName>
    <definedName name="series18" localSheetId="4">#REF!</definedName>
    <definedName name="ss" localSheetId="4">EVALUATE(#REF!)</definedName>
    <definedName name="Summary" localSheetId="4">'[216]临湖（122#~123#）'!$A$30:$D$48</definedName>
    <definedName name="sys_num" localSheetId="4">[207]Sheet9!$C$15</definedName>
    <definedName name="t" localSheetId="4">EVALUATE(#REF!)</definedName>
    <definedName name="TLC1.1" localSheetId="4">#REF!</definedName>
    <definedName name="TLC1.2" localSheetId="4">#REF!</definedName>
    <definedName name="TLC2.1" localSheetId="4">#REF!</definedName>
    <definedName name="TLM1.1" localSheetId="4">#REF!</definedName>
    <definedName name="TLM1.2" localSheetId="4">#REF!</definedName>
    <definedName name="TLM2.1" localSheetId="4">#REF!</definedName>
    <definedName name="total_de" localSheetId="4">[207]Sheet9!$F$34</definedName>
    <definedName name="UFPrn20040708090526" localSheetId="4">#REF!</definedName>
    <definedName name="val" localSheetId="4">EVALUATE(#REF!)</definedName>
    <definedName name="VV" localSheetId="4">EVALUATE(#REF!)</definedName>
    <definedName name="W" localSheetId="4">EVALUATE(#REF!)</definedName>
    <definedName name="W_mm" localSheetId="4">'[217]1'!#REF!</definedName>
    <definedName name="w0" localSheetId="4">#REF!</definedName>
    <definedName name="we" localSheetId="4">EVALUATE([211]商铺明细表!$D$1:$D$65536)</definedName>
    <definedName name="wwwww" localSheetId="4">EVALUATE(#REF!)</definedName>
    <definedName name="x" localSheetId="4">EVALUATE(SUBSTITUTE(SUBSTITUTE(#REF!,"[","*ISTEXT(""["),"]","]"")"))</definedName>
    <definedName name="X1_3栋水电预埋００_Sheet1_List" localSheetId="4">#REF!</definedName>
    <definedName name="xlcd" localSheetId="4">[218]XX排总!$B$1:$B$65536</definedName>
    <definedName name="XLRPARAMS_BZSJ" localSheetId="4" hidden="1">#REF!</definedName>
    <definedName name="XLRPARAMS_FDDBR" localSheetId="4" hidden="1">#REF!</definedName>
    <definedName name="XLRPARAMS_GCMC" localSheetId="4" hidden="1">[219]XLR_NoRangeSheet!$B$6</definedName>
    <definedName name="XLRPARAMS_JSDW" localSheetId="4" hidden="1">#REF!</definedName>
    <definedName name="XLRPARAMS_TBR" localSheetId="4" hidden="1">#REF!</definedName>
    <definedName name="XLRPARAMS_TBZJ" localSheetId="4" hidden="1">#REF!</definedName>
    <definedName name="XLRPARAMS_TBZJDX" localSheetId="4" hidden="1">#REF!</definedName>
    <definedName name="xvs" localSheetId="4">#REF!</definedName>
    <definedName name="Z" localSheetId="4">EVALUATE(#REF!)</definedName>
    <definedName name="zxd" localSheetId="4">#REF!</definedName>
    <definedName name="μs" localSheetId="4">#REF!</definedName>
    <definedName name="μs1" localSheetId="4">#REF!</definedName>
    <definedName name="安防科技" localSheetId="4">'[220]2010-4薪资等级表'!#REF!</definedName>
    <definedName name="安装费" localSheetId="4">'[185]#REF!'!$D$25</definedName>
    <definedName name="安装缝隙" localSheetId="4">[221]型材表!$C$1</definedName>
    <definedName name="板横长" localSheetId="4">EVALUATE(#REF!)</definedName>
    <definedName name="板厚" localSheetId="4">#REF!</definedName>
    <definedName name="板纵长" localSheetId="4">EVALUATE(#REF!)</definedName>
    <definedName name="包装运输费" localSheetId="4">'[185]#REF!'!$D$24</definedName>
    <definedName name="编号材料索引" localSheetId="4">'[185]#REF!'!$A$10:$I$53</definedName>
    <definedName name="标高" localSheetId="4">#REF!</definedName>
    <definedName name="标题代号" localSheetId="4">#REF!</definedName>
    <definedName name="表四" localSheetId="4">EVALUATE(#REF!)</definedName>
    <definedName name="玻璃规格" localSheetId="4">#REF!</definedName>
    <definedName name="玻璃索引" localSheetId="4">#REF!</definedName>
    <definedName name="不利分格高" localSheetId="4">#REF!</definedName>
    <definedName name="不利风格宽" localSheetId="4">#REF!</definedName>
    <definedName name="材料报出价" localSheetId="4">#REF!</definedName>
    <definedName name="材料成本价" localSheetId="4">#REF!</definedName>
    <definedName name="材料单" localSheetId="4">#REF!</definedName>
    <definedName name="材料放大系数" localSheetId="4">#REF!</definedName>
    <definedName name="材料构成表" localSheetId="4">[222]型材衬钢!#REF!</definedName>
    <definedName name="材料价格" localSheetId="4">'[185]#REF!'!$B$3:$I$39</definedName>
    <definedName name="材料量" localSheetId="4">SUMIF(INDIRECT([223]材料表!A$3&amp;"!$B$2:$B$40"),[223]材料表!$C1,INDIRECT([223]材料表!A$3&amp;"!$i$2:$i$40"))</definedName>
    <definedName name="材料清单" localSheetId="4">OFFSET(#REF!,1,MATCH(#REF!,#REF!,0)-1,COUNTA(OFFSET(#REF!,1,MATCH(#REF!,#REF!,0)-1,500,1)),1)</definedName>
    <definedName name="层高" localSheetId="4">#REF!</definedName>
    <definedName name="层数" localSheetId="4">#REF!</definedName>
    <definedName name="产品" localSheetId="4">[224]比例!$A$4:$A$7</definedName>
    <definedName name="潮阳水电单价" localSheetId="4">#REF!</definedName>
    <definedName name="成品保护费" localSheetId="4">'[185]#REF!'!$D$26</definedName>
    <definedName name="承台含桩长" localSheetId="4">#REF!</definedName>
    <definedName name="冲切单表尾" localSheetId="4">#REF!</definedName>
    <definedName name="冲切合计" localSheetId="4">#REF!</definedName>
    <definedName name="抽芯1" localSheetId="4">#REF!</definedName>
    <definedName name="抽芯10" localSheetId="4">#REF!</definedName>
    <definedName name="抽芯11" localSheetId="4">#REF!</definedName>
    <definedName name="抽芯12" localSheetId="4">#REF!</definedName>
    <definedName name="抽芯13" localSheetId="4">#REF!</definedName>
    <definedName name="抽芯2" localSheetId="4">#REF!</definedName>
    <definedName name="抽芯3" localSheetId="4">#REF!</definedName>
    <definedName name="抽芯4" localSheetId="4">#REF!</definedName>
    <definedName name="抽芯5" localSheetId="4">#REF!</definedName>
    <definedName name="抽芯6" localSheetId="4">#REF!</definedName>
    <definedName name="抽芯7" localSheetId="4">#REF!</definedName>
    <definedName name="抽芯8" localSheetId="4">#REF!</definedName>
    <definedName name="抽芯9" localSheetId="4">#REF!</definedName>
    <definedName name="储备干部" localSheetId="4">[225]薪资等级表!#REF!</definedName>
    <definedName name="窗护栏" localSheetId="4">#REF!</definedName>
    <definedName name="窗用五金配件" localSheetId="4">'[185]#REF!'!$D$11</definedName>
    <definedName name="粗糙索引" localSheetId="4">#REF!</definedName>
    <definedName name="措施" localSheetId="4">#REF!</definedName>
    <definedName name="措施费汇总表" localSheetId="4">EVALUATE(#REF!)</definedName>
    <definedName name="代号" localSheetId="4">'[185]#REF!'!$B$8:$D$13</definedName>
    <definedName name="代码" localSheetId="4">IF(#REF!="","",COUNTA(#REF!))</definedName>
    <definedName name="单边工作面宽" localSheetId="4">#REF!</definedName>
    <definedName name="单价" localSheetId="4">'[227]主材表（不打印）'!$B$4:$F$30</definedName>
    <definedName name="单价101" localSheetId="4">#REF!</definedName>
    <definedName name="单价102" localSheetId="4">#REF!</definedName>
    <definedName name="单价103" localSheetId="4">#REF!</definedName>
    <definedName name="单价104" localSheetId="4">#REF!</definedName>
    <definedName name="单价105" localSheetId="4">#REF!</definedName>
    <definedName name="单价106" localSheetId="4">#REF!</definedName>
    <definedName name="单价107" localSheetId="4">#REF!</definedName>
    <definedName name="单价108" localSheetId="4">#REF!</definedName>
    <definedName name="单价109" localSheetId="4">#REF!</definedName>
    <definedName name="单价2001" localSheetId="4">#REF!</definedName>
    <definedName name="单价2002" localSheetId="4">#REF!</definedName>
    <definedName name="单价2003" localSheetId="4">#REF!</definedName>
    <definedName name="单价2004" localSheetId="4">#REF!</definedName>
    <definedName name="单价2005" localSheetId="4">#REF!</definedName>
    <definedName name="单价20050" localSheetId="4">#REF!</definedName>
    <definedName name="单价2006" localSheetId="4">#REF!</definedName>
    <definedName name="单价2007" localSheetId="4">#REF!</definedName>
    <definedName name="单价2008" localSheetId="4">#REF!</definedName>
    <definedName name="单价2009" localSheetId="4">#REF!</definedName>
    <definedName name="单价201" localSheetId="4">#REF!</definedName>
    <definedName name="单价2010" localSheetId="4">#REF!</definedName>
    <definedName name="单价2011" localSheetId="4">#REF!</definedName>
    <definedName name="单价2012" localSheetId="4">#REF!</definedName>
    <definedName name="单价2013" localSheetId="4">#REF!</definedName>
    <definedName name="单价2014" localSheetId="4">#REF!</definedName>
    <definedName name="单价2015" localSheetId="4">#REF!</definedName>
    <definedName name="单价2016" localSheetId="4">#REF!</definedName>
    <definedName name="单价2017" localSheetId="4">#REF!</definedName>
    <definedName name="单价2018" localSheetId="4">#REF!</definedName>
    <definedName name="单价2019" localSheetId="4">#REF!</definedName>
    <definedName name="单价202" localSheetId="4">#REF!</definedName>
    <definedName name="单价2020" localSheetId="4">#REF!</definedName>
    <definedName name="单价2021" localSheetId="4">#REF!</definedName>
    <definedName name="单价2022" localSheetId="4">#REF!</definedName>
    <definedName name="单价2023" localSheetId="4">#REF!</definedName>
    <definedName name="单价2024" localSheetId="4">#REF!</definedName>
    <definedName name="单价2025" localSheetId="4">#REF!</definedName>
    <definedName name="单价2026" localSheetId="4">#REF!</definedName>
    <definedName name="单价2027" localSheetId="4">#REF!</definedName>
    <definedName name="单价2028" localSheetId="4">#REF!</definedName>
    <definedName name="单价2029" localSheetId="4">#REF!</definedName>
    <definedName name="单价203" localSheetId="4">#REF!</definedName>
    <definedName name="单价2030" localSheetId="4">#REF!</definedName>
    <definedName name="单价2031" localSheetId="4">#REF!</definedName>
    <definedName name="单价2032" localSheetId="4">#REF!</definedName>
    <definedName name="单价2033" localSheetId="4">#REF!</definedName>
    <definedName name="单价2034" localSheetId="4">#REF!</definedName>
    <definedName name="单价2035" localSheetId="4">#REF!</definedName>
    <definedName name="单价2036" localSheetId="4">#REF!</definedName>
    <definedName name="单价2037" localSheetId="4">#REF!</definedName>
    <definedName name="单价2038" localSheetId="4">#REF!</definedName>
    <definedName name="单价2039" localSheetId="4">#REF!</definedName>
    <definedName name="单价204" localSheetId="4">#REF!</definedName>
    <definedName name="单价2040" localSheetId="4">#REF!</definedName>
    <definedName name="单价2041" localSheetId="4">#REF!</definedName>
    <definedName name="单价205" localSheetId="4">#REF!</definedName>
    <definedName name="单价2050" localSheetId="4">#REF!</definedName>
    <definedName name="单价206" localSheetId="4">#REF!</definedName>
    <definedName name="单价207" localSheetId="4">#REF!</definedName>
    <definedName name="单价208" localSheetId="4">#REF!</definedName>
    <definedName name="单价209" localSheetId="4">#REF!</definedName>
    <definedName name="单价210" localSheetId="4">#REF!</definedName>
    <definedName name="单价211" localSheetId="4">#REF!</definedName>
    <definedName name="单价212" localSheetId="4">#REF!</definedName>
    <definedName name="单价213" localSheetId="4">#REF!</definedName>
    <definedName name="单价214" localSheetId="4">#REF!</definedName>
    <definedName name="单价215" localSheetId="4">#REF!</definedName>
    <definedName name="单价216" localSheetId="4">#REF!</definedName>
    <definedName name="单价217" localSheetId="4">#REF!</definedName>
    <definedName name="单价2171" localSheetId="4">#REF!</definedName>
    <definedName name="单价218" localSheetId="4">#REF!</definedName>
    <definedName name="单价219" localSheetId="4">#REF!</definedName>
    <definedName name="单价220" localSheetId="4">#REF!</definedName>
    <definedName name="单价221" localSheetId="4">#REF!</definedName>
    <definedName name="单价222" localSheetId="4">#REF!</definedName>
    <definedName name="单价223" localSheetId="4">#REF!</definedName>
    <definedName name="单价224" localSheetId="4">#REF!</definedName>
    <definedName name="单价225" localSheetId="4">#REF!</definedName>
    <definedName name="单价226" localSheetId="4">#REF!</definedName>
    <definedName name="单价227" localSheetId="4">#REF!</definedName>
    <definedName name="单价228" localSheetId="4">#REF!</definedName>
    <definedName name="单价229" localSheetId="4">#REF!</definedName>
    <definedName name="单价230" localSheetId="4">#REF!</definedName>
    <definedName name="单价231" localSheetId="4">#REF!</definedName>
    <definedName name="单价234" localSheetId="4">#REF!</definedName>
    <definedName name="单价235" localSheetId="4">#REF!</definedName>
    <definedName name="单价236" localSheetId="4">#REF!</definedName>
    <definedName name="单价237" localSheetId="4">#REF!</definedName>
    <definedName name="单价238" localSheetId="4">#REF!</definedName>
    <definedName name="单价239" localSheetId="4">#REF!</definedName>
    <definedName name="单价2391" localSheetId="4">#REF!</definedName>
    <definedName name="单价240" localSheetId="4">#REF!</definedName>
    <definedName name="单价241" localSheetId="4">#REF!</definedName>
    <definedName name="单价242" localSheetId="4">#REF!</definedName>
    <definedName name="单价243" localSheetId="4">#REF!</definedName>
    <definedName name="单价244" localSheetId="4">#REF!</definedName>
    <definedName name="单价245" localSheetId="4">#REF!</definedName>
    <definedName name="单价246" localSheetId="4">#REF!</definedName>
    <definedName name="单价247" localSheetId="4">#REF!</definedName>
    <definedName name="单价248" localSheetId="4">#REF!</definedName>
    <definedName name="单价249" localSheetId="4">#REF!</definedName>
    <definedName name="单价250" localSheetId="4">#REF!</definedName>
    <definedName name="单价251" localSheetId="4">#REF!</definedName>
    <definedName name="单价254" localSheetId="4">#REF!</definedName>
    <definedName name="单价255" localSheetId="4">#REF!</definedName>
    <definedName name="单价256" localSheetId="4">#REF!</definedName>
    <definedName name="单价257" localSheetId="4">#REF!</definedName>
    <definedName name="单价258" localSheetId="4">#REF!</definedName>
    <definedName name="单价259" localSheetId="4">#REF!</definedName>
    <definedName name="单价281" localSheetId="4">#REF!</definedName>
    <definedName name="单价282" localSheetId="4">#REF!</definedName>
    <definedName name="单价283" localSheetId="4">#REF!</definedName>
    <definedName name="单价284" localSheetId="4">#REF!</definedName>
    <definedName name="单价285" localSheetId="4">#REF!</definedName>
    <definedName name="单价286" localSheetId="4">#REF!</definedName>
    <definedName name="单价287" localSheetId="4">#REF!</definedName>
    <definedName name="单价301" localSheetId="4">#REF!</definedName>
    <definedName name="单价302" localSheetId="4">#REF!</definedName>
    <definedName name="单价303" localSheetId="4">#REF!</definedName>
    <definedName name="单价304" localSheetId="4">#REF!</definedName>
    <definedName name="单价305" localSheetId="4">#REF!</definedName>
    <definedName name="单价306" localSheetId="4">#REF!</definedName>
    <definedName name="单价307" localSheetId="4">#REF!</definedName>
    <definedName name="单价308" localSheetId="4">#REF!</definedName>
    <definedName name="单价309" localSheetId="4">#REF!</definedName>
    <definedName name="单价310" localSheetId="4">#REF!</definedName>
    <definedName name="单价311" localSheetId="4">#REF!</definedName>
    <definedName name="单价312" localSheetId="4">#REF!</definedName>
    <definedName name="单价313" localSheetId="4">#REF!</definedName>
    <definedName name="单价314" localSheetId="4">#REF!</definedName>
    <definedName name="单价315" localSheetId="4">#REF!</definedName>
    <definedName name="单价401" localSheetId="4">#REF!</definedName>
    <definedName name="单价501" localSheetId="4">#REF!</definedName>
    <definedName name="单价502" localSheetId="4">#REF!</definedName>
    <definedName name="单价503" localSheetId="4">#REF!</definedName>
    <definedName name="单价504" localSheetId="4">#REF!</definedName>
    <definedName name="单价505" localSheetId="4">#REF!</definedName>
    <definedName name="单价506" localSheetId="4">#REF!</definedName>
    <definedName name="单价507" localSheetId="4">#REF!</definedName>
    <definedName name="单价508" localSheetId="4">#REF!</definedName>
    <definedName name="单价509" localSheetId="4">#REF!</definedName>
    <definedName name="单价510" localSheetId="4">#REF!</definedName>
    <definedName name="单价511" localSheetId="4">#REF!</definedName>
    <definedName name="单价601" localSheetId="4">#REF!</definedName>
    <definedName name="单价602" localSheetId="4">#REF!</definedName>
    <definedName name="单价603" localSheetId="4">#REF!</definedName>
    <definedName name="单价606" localSheetId="4">#REF!</definedName>
    <definedName name="单价607" localSheetId="4">#REF!</definedName>
    <definedName name="单价608" localSheetId="4">#REF!</definedName>
    <definedName name="单价609" localSheetId="4">#REF!</definedName>
    <definedName name="单价610" localSheetId="4">#REF!</definedName>
    <definedName name="单价611" localSheetId="4">#REF!</definedName>
    <definedName name="单价612" localSheetId="4">#REF!</definedName>
    <definedName name="单价613" localSheetId="4">#REF!</definedName>
    <definedName name="单价614" localSheetId="4">#REF!</definedName>
    <definedName name="单价615" localSheetId="4">#REF!</definedName>
    <definedName name="单价616" localSheetId="4">#REF!</definedName>
    <definedName name="单价621" localSheetId="4">#REF!</definedName>
    <definedName name="单价622" localSheetId="4">#REF!</definedName>
    <definedName name="单价623" localSheetId="4">#REF!</definedName>
    <definedName name="单价631" localSheetId="4">#REF!</definedName>
    <definedName name="单价632" localSheetId="4">#REF!</definedName>
    <definedName name="单价633" localSheetId="4">#REF!</definedName>
    <definedName name="单价634" localSheetId="4">#REF!</definedName>
    <definedName name="单价635" localSheetId="4">#REF!</definedName>
    <definedName name="单价636" localSheetId="4">#REF!</definedName>
    <definedName name="单价637" localSheetId="4">#REF!</definedName>
    <definedName name="单价638" localSheetId="4">#REF!</definedName>
    <definedName name="单价639" localSheetId="4">#REF!</definedName>
    <definedName name="单价645" localSheetId="4">#REF!</definedName>
    <definedName name="单价646" localSheetId="4">#REF!</definedName>
    <definedName name="单价647" localSheetId="4">#REF!</definedName>
    <definedName name="单价648" localSheetId="4">#REF!</definedName>
    <definedName name="单价649" localSheetId="4">#REF!</definedName>
    <definedName name="单价661" localSheetId="4">#REF!</definedName>
    <definedName name="单价662" localSheetId="4">#REF!</definedName>
    <definedName name="单价663" localSheetId="4">#REF!</definedName>
    <definedName name="单价664" localSheetId="4">#REF!</definedName>
    <definedName name="单价665" localSheetId="4">#REF!</definedName>
    <definedName name="单价666" localSheetId="4">#REF!</definedName>
    <definedName name="单价701" localSheetId="4">#REF!</definedName>
    <definedName name="单价703" localSheetId="4">#REF!</definedName>
    <definedName name="单价704" localSheetId="4">#REF!</definedName>
    <definedName name="单价705" localSheetId="4">#REF!</definedName>
    <definedName name="单价706" localSheetId="4">#REF!</definedName>
    <definedName name="单价711" localSheetId="4">#REF!</definedName>
    <definedName name="单价716" localSheetId="4">#REF!</definedName>
    <definedName name="单价721" localSheetId="4">#REF!</definedName>
    <definedName name="单价722" localSheetId="4">#REF!</definedName>
    <definedName name="单价723" localSheetId="4">#REF!</definedName>
    <definedName name="单价724" localSheetId="4">#REF!</definedName>
    <definedName name="单价725" localSheetId="4">#REF!</definedName>
    <definedName name="单价726" localSheetId="4">#REF!</definedName>
    <definedName name="单价727" localSheetId="4">#REF!</definedName>
    <definedName name="单价728" localSheetId="4">#REF!</definedName>
    <definedName name="单价741" localSheetId="4">#REF!</definedName>
    <definedName name="单价742" localSheetId="4">#REF!</definedName>
    <definedName name="单价743" localSheetId="4">#REF!</definedName>
    <definedName name="单价744" localSheetId="4">#REF!</definedName>
    <definedName name="单价745" localSheetId="4">#REF!</definedName>
    <definedName name="单价801" localSheetId="4">#REF!</definedName>
    <definedName name="单价802" localSheetId="4">#REF!</definedName>
    <definedName name="单价803" localSheetId="4">#REF!</definedName>
    <definedName name="单价804" localSheetId="4">#REF!</definedName>
    <definedName name="单价805" localSheetId="4">#REF!</definedName>
    <definedName name="单价806" localSheetId="4">#REF!</definedName>
    <definedName name="单价821" localSheetId="4">#REF!</definedName>
    <definedName name="单价822" localSheetId="4">#REF!</definedName>
    <definedName name="单价823" localSheetId="4">#REF!</definedName>
    <definedName name="单价824" localSheetId="4">#REF!</definedName>
    <definedName name="单价825" localSheetId="4">#REF!</definedName>
    <definedName name="单价826" localSheetId="4">#REF!</definedName>
    <definedName name="单价827" localSheetId="4">#REF!</definedName>
    <definedName name="单价828" localSheetId="4">#REF!</definedName>
    <definedName name="单价829" localSheetId="4">#REF!</definedName>
    <definedName name="单价分析" localSheetId="4">[227]单价分析表!$A$1:$O$65536</definedName>
    <definedName name="单价分析表" localSheetId="4">[228]单价分析表!$A$1:$J$65536</definedName>
    <definedName name="单位含量" localSheetId="4">IF('[223]1'!D1=0,,VLOOKUP('[223]1'!IQ1,INDIRECT("'"&amp;'[223]1'!$G$4&amp;"'!$B$1:$J$32"),8,FALSE))</definedName>
    <definedName name="单项" localSheetId="4">'[185]#REF!'!$A$13:$M$36</definedName>
    <definedName name="地弹门用五金配件" localSheetId="4">'[185]#REF!'!$D$30</definedName>
    <definedName name="地方" localSheetId="4">EVALUATE(#REF!)</definedName>
    <definedName name="地坪厚度" localSheetId="4">#REF!</definedName>
    <definedName name="地震烈度" localSheetId="4">#REF!</definedName>
    <definedName name="的" localSheetId="4">#REF!</definedName>
    <definedName name="电" localSheetId="4">EVALUATE(#REF!)</definedName>
    <definedName name="电气线路" localSheetId="4">EVALUATE(#REF!)</definedName>
    <definedName name="电设1" localSheetId="4">EVALUATE(#REF!)</definedName>
    <definedName name="电设2" localSheetId="4">EVALUATE(#REF!)</definedName>
    <definedName name="电设3" localSheetId="4">EVALUATE(#REF!)</definedName>
    <definedName name="垫层单边突出宽" localSheetId="4">#REF!</definedName>
    <definedName name="垫层厚" localSheetId="4">#REF!</definedName>
    <definedName name="垫层厚度" localSheetId="4">#REF!</definedName>
    <definedName name="垫层突出单边宽" localSheetId="4">#REF!</definedName>
    <definedName name="调价系数" localSheetId="4">'[185]#REF!'!$L$1</definedName>
    <definedName name="调正" localSheetId="4">#REF!</definedName>
    <definedName name="定额编号前缀" localSheetId="4">IF(#REF!="","",VLOOKUP(#REF!,#REF!,2,0))</definedName>
    <definedName name="栋号" localSheetId="4">#REF!</definedName>
    <definedName name="镀锌钢材" localSheetId="4">'[185]#REF!'!$D$10</definedName>
    <definedName name="断桥含量" localSheetId="4">#REF!</definedName>
    <definedName name="呃呃" localSheetId="4">#REF!</definedName>
    <definedName name="二" localSheetId="4">EVALUATE(#REF!)</definedName>
    <definedName name="二1" localSheetId="4">'[220]2010-4薪资等级表'!#REF!</definedName>
    <definedName name="二2" localSheetId="4">'[220]2010-4薪资等级表'!#REF!</definedName>
    <definedName name="二3" localSheetId="4">'[220]2010-4薪资等级表'!#REF!</definedName>
    <definedName name="二4" localSheetId="4">'[220]2010-4薪资等级表'!#REF!</definedName>
    <definedName name="二5" localSheetId="4">'[220]2010-4薪资等级表'!#REF!</definedName>
    <definedName name="二6" localSheetId="4">'[220]2010-4薪资等级表'!#REF!</definedName>
    <definedName name="二八" localSheetId="4">'[220]2010-4薪资等级表'!#REF!</definedName>
    <definedName name="二二" localSheetId="4">'[220]2010-4薪资等级表'!#REF!</definedName>
    <definedName name="二级" localSheetId="4">'[220]2010-4薪资等级表'!#REF!</definedName>
    <definedName name="二六" localSheetId="4">'[220]2010-4薪资等级表'!#REF!</definedName>
    <definedName name="二七" localSheetId="4">'[220]2010-4薪资等级表'!#REF!</definedName>
    <definedName name="二三" localSheetId="4">'[220]2010-4薪资等级表'!#REF!</definedName>
    <definedName name="二四" localSheetId="4">'[220]2010-4薪资等级表'!#REF!</definedName>
    <definedName name="二五" localSheetId="4">'[220]2010-4薪资等级表'!#REF!</definedName>
    <definedName name="二一" localSheetId="4">'[220]2010-4薪资等级表'!#REF!</definedName>
    <definedName name="防雷" localSheetId="4">EVALUATE(#REF!)</definedName>
    <definedName name="房建总清单" localSheetId="4">#REF!</definedName>
    <definedName name="放大的" localSheetId="4">#REF!</definedName>
    <definedName name="放到色" localSheetId="4">#REF!</definedName>
    <definedName name="放坡" localSheetId="4">#REF!</definedName>
    <definedName name="飞" localSheetId="4">EVALUATE(#REF!)</definedName>
    <definedName name="费率" localSheetId="4">[229]材料单价!$D$4</definedName>
    <definedName name="分摊序号" localSheetId="4">VLOOKUP(LOOKUP(9E+307,#REF!),#REF!,2,FALSE)</definedName>
    <definedName name="氟碳漆" localSheetId="4">'[185]#REF!'!$D$28</definedName>
    <definedName name="辅材费" localSheetId="4">VLOOKUP('[223]1'!IV65512,[230]清单!E65515:IR65526,9,FALSE)</definedName>
    <definedName name="辅材含量" localSheetId="4">[231]主材表!#REF!</definedName>
    <definedName name="辅材顺序" localSheetId="4">[231]主材表!#REF!</definedName>
    <definedName name="附加赛" localSheetId="4">#REF!</definedName>
    <definedName name="附件订购单" localSheetId="4">#REF!</definedName>
    <definedName name="富" localSheetId="4">#REF!</definedName>
    <definedName name="钢12" localSheetId="4">#REF!</definedName>
    <definedName name="钢3" localSheetId="4">#REF!</definedName>
    <definedName name="钢材" localSheetId="4">'[185]#REF!'!$D$29</definedName>
    <definedName name="钢材损耗" localSheetId="4">'[185]#REF!'!$D$8</definedName>
    <definedName name="钢筋1" localSheetId="4">[229]材料单价!$D$18</definedName>
    <definedName name="钢筋2" localSheetId="4">[229]材料单价!$D$19</definedName>
    <definedName name="钢筋3" localSheetId="4">[229]材料单价!$D$20</definedName>
    <definedName name="钢筋工" localSheetId="4">[229]材料单价!$D$22</definedName>
    <definedName name="钢筋砼部分" localSheetId="4">#REF!</definedName>
    <definedName name="钢筋砼差价" localSheetId="4">#REF!</definedName>
    <definedName name="钢筋砼价" localSheetId="4">#REF!</definedName>
    <definedName name="钢筋弯钩长度" localSheetId="4">#REF!</definedName>
    <definedName name="钢丝网" localSheetId="4">[229]材料单价!$D$21</definedName>
    <definedName name="高度变化系数" localSheetId="4">#REF!</definedName>
    <definedName name="格式" localSheetId="4">#REF!</definedName>
    <definedName name="各产品类型目标成本表" localSheetId="4">#REF!</definedName>
    <definedName name="工程编号" localSheetId="4">#REF!</definedName>
    <definedName name="工程名称" localSheetId="4">#REF!</definedName>
    <definedName name="工艺代号表" localSheetId="4">#REF!</definedName>
    <definedName name="工艺单标题" localSheetId="4">#REF!</definedName>
    <definedName name="工作面单边宽" localSheetId="4">#REF!</definedName>
    <definedName name="公式" localSheetId="4">EVALUATE(#REF!)</definedName>
    <definedName name="公摊系数10栋" localSheetId="4">#REF!</definedName>
    <definedName name="公摊系数1栋" localSheetId="4">#REF!</definedName>
    <definedName name="公摊系数2栋" localSheetId="4">#REF!</definedName>
    <definedName name="公摊系数3栋" localSheetId="4">#REF!</definedName>
    <definedName name="公摊系数4栋" localSheetId="4">#REF!</definedName>
    <definedName name="公摊系数5栋" localSheetId="4">#REF!</definedName>
    <definedName name="公摊系数6栋" localSheetId="4">#REF!</definedName>
    <definedName name="公摊系数7栋" localSheetId="4">#REF!</definedName>
    <definedName name="公摊系数8栋" localSheetId="4">#REF!</definedName>
    <definedName name="公摊系数9栋" localSheetId="4">#REF!</definedName>
    <definedName name="供应商" localSheetId="4">#REF!</definedName>
    <definedName name="管理费" localSheetId="4">'[185]#REF!'!$D$2</definedName>
    <definedName name="国际" localSheetId="4">EVALUATE(#REF!)</definedName>
    <definedName name="哈哈" localSheetId="4">'[232]#REF!'!$D$1542</definedName>
    <definedName name="含量" localSheetId="4">[233]工程清单!$S$31:$AE$35</definedName>
    <definedName name="含量2" localSheetId="4">#REF!</definedName>
    <definedName name="好" localSheetId="4">'[234]#REF!'!$D$1542</definedName>
    <definedName name="呵呵" localSheetId="4">'[234]#REF!'!$D$1542</definedName>
    <definedName name="合计" localSheetId="4">IF([226]工程量!$B1="","",ROUND(SUMIF([226]工程量!$O$1:$O$65536,[226]工程量!$O2,[226]工程量!$K$1:$K$65536),2))</definedName>
    <definedName name="合计1" localSheetId="4">EVALUATE(#REF!)</definedName>
    <definedName name="合计工程量" localSheetId="4">IF(#REF!="","",ROUND(SUMIF(#REF!,#REF!,#REF!),2))</definedName>
    <definedName name="合同变更查询列表" localSheetId="4">#REF!</definedName>
    <definedName name="护栏" localSheetId="4">#REF!</definedName>
    <definedName name="华泰单价" localSheetId="4">#REF!</definedName>
    <definedName name="华西单价" localSheetId="4">#REF!</definedName>
    <definedName name="汇率" localSheetId="4">#REF!</definedName>
    <definedName name="汇总表1" localSheetId="4">'[235]材料损耗(不打印)'!$B$4</definedName>
    <definedName name="汇总表单位" localSheetId="4">IF(#REF!="","",VLOOKUP(#REF!,#REF!,4,0))</definedName>
    <definedName name="汇总表分项工程名称" localSheetId="4">IF(#REF!="","",VLOOKUP(#REF!,#REF!,5,0))</definedName>
    <definedName name="汇总表工程量" localSheetId="4">IF(#REF!="","",VLOOKUP(#REF!,#REF!,3,0))</definedName>
    <definedName name="汇总区域上定位" localSheetId="4">MATCH(#REF!,#REF!,0)+MATCH("*材料*",OFFSET(#REF!,MATCH(#REF!,#REF!,0),1,1000,1),0)</definedName>
    <definedName name="汇总区域下定位" localSheetId="4">MATCH("*区域定位*",OFFSET(#REF!,MATCH(#REF!,#REF!,0),1,1000,1),0)-MATCH("*材料*",OFFSET(#REF!,MATCH(#REF!,#REF!,0),1,1000,1),0)-1</definedName>
    <definedName name="机械费" localSheetId="4">VLOOKUP('[223]1'!IV65511,[230]清单!E65514:IR65525,10,FALSE)</definedName>
    <definedName name="基本数据1" localSheetId="4">EVALUATE(#REF!)</definedName>
    <definedName name="计算表达式" localSheetId="4">EVALUATE('[236]6#楼'!$G$4:$G$200)</definedName>
    <definedName name="计算公式" localSheetId="4">#REF!</definedName>
    <definedName name="计算式_长度L___根数N_为整数" localSheetId="4">#REF!</definedName>
    <definedName name="计算式01" localSheetId="4">EVALUATE(#REF!)</definedName>
    <definedName name="计算式01_1" localSheetId="4">EVALUATE(#REF!)</definedName>
    <definedName name="计算式01_1_1" localSheetId="4">EVALUATE(#REF!)</definedName>
    <definedName name="计算式01_1_1_1" localSheetId="4">EVALUATE(#REF!)</definedName>
    <definedName name="计算式01_1_2" localSheetId="4">EVALUATE(#REF!)</definedName>
    <definedName name="计算式01_2" localSheetId="4">EVALUATE(#REF!)</definedName>
    <definedName name="计算式01_2_1" localSheetId="4">EVALUATE(#REF!)</definedName>
    <definedName name="计算式01_2_1_1" localSheetId="4">EVALUATE(#REF!)</definedName>
    <definedName name="计算式01_2_2" localSheetId="4">EVALUATE(#REF!)</definedName>
    <definedName name="计算式01_3" localSheetId="4">EVALUATE(#REF!)</definedName>
    <definedName name="计算式01_3_1" localSheetId="4">EVALUATE(#REF!)</definedName>
    <definedName name="计算式01_4" localSheetId="4">EVALUATE(#REF!)</definedName>
    <definedName name="加工制作费" localSheetId="4">'[185]#REF!'!$D$23</definedName>
    <definedName name="加气砼" localSheetId="4">[229]材料单价!$D$23</definedName>
    <definedName name="加气砼工" localSheetId="4">[229]材料单价!$D$24</definedName>
    <definedName name="建筑面积计算规则" localSheetId="4">#REF!</definedName>
    <definedName name="脚手架定额" localSheetId="4">#REF!</definedName>
    <definedName name="结果" localSheetId="4">#REF!</definedName>
    <definedName name="金属结构工程" localSheetId="4">#REF!</definedName>
    <definedName name="睛" localSheetId="4">#REF!</definedName>
    <definedName name="九" localSheetId="4">'[237]7'!$B$6:$G$15</definedName>
    <definedName name="矩柱模" localSheetId="4">#REF!</definedName>
    <definedName name="聚氨酯" localSheetId="4">#REF!</definedName>
    <definedName name="开料单号" localSheetId="4">#REF!</definedName>
    <definedName name="开料合计" localSheetId="4">#REF!</definedName>
    <definedName name="开料内容" localSheetId="4">#REF!</definedName>
    <definedName name="开料内容表" localSheetId="4">#REF!</definedName>
    <definedName name="可" localSheetId="4">#REF!</definedName>
    <definedName name="空调" localSheetId="4">EVALUATE(#REF!)</definedName>
    <definedName name="空心砖" localSheetId="4">[229]材料单价!$D$25</definedName>
    <definedName name="空心砖工" localSheetId="4">[229]材料单价!$D$26</definedName>
    <definedName name="扣件" localSheetId="4">#REF!</definedName>
    <definedName name="框扇标志" localSheetId="4">#REF!</definedName>
    <definedName name="来老" localSheetId="4">'[238]3'!$B$6:$G$9</definedName>
    <definedName name="磊" localSheetId="4">#REF!</definedName>
    <definedName name="类别" localSheetId="4">[239]比例!#REF!</definedName>
    <definedName name="利润" localSheetId="4">'[185]#REF!'!$D$3</definedName>
    <definedName name="梁板钢筋根数" localSheetId="4">#REF!</definedName>
    <definedName name="梁模" localSheetId="4">#REF!</definedName>
    <definedName name="梁长" localSheetId="4">EVALUATE(#REF!)</definedName>
    <definedName name="零星模" localSheetId="4">#REF!</definedName>
    <definedName name="领料单表头" localSheetId="4">#REF!</definedName>
    <definedName name="领料单表尾" localSheetId="4">#REF!</definedName>
    <definedName name="六十天结款" localSheetId="4">[239]比例!#REF!</definedName>
    <definedName name="六十天以上结款" localSheetId="4">[239]比例!#REF!</definedName>
    <definedName name="楼号" localSheetId="4">'[227]总表（不打印）'!$J$6:$P$182</definedName>
    <definedName name="铝材损耗" localSheetId="4">'[185]#REF!'!$D$7</definedName>
    <definedName name="铝窗" localSheetId="4">#REF!</definedName>
    <definedName name="铝合金名称" localSheetId="4">'[227]主材表（不打印）'!$Q$4:$S$103</definedName>
    <definedName name="每樘单价" localSheetId="4">'[241]用料分析表（不打印）'!$A$1:$N$65536</definedName>
    <definedName name="门编号" localSheetId="4">#REF!</definedName>
    <definedName name="门窗表" localSheetId="4">#REF!</definedName>
    <definedName name="门窗表1" localSheetId="4">#REF!</definedName>
    <definedName name="门窗表a23" localSheetId="4">#REF!</definedName>
    <definedName name="门窗玻璃损耗" localSheetId="4">'[185]#REF!'!$D$6</definedName>
    <definedName name="门窗含量" localSheetId="4">'[228]清单（不打印）'!$T$693:$AY$710</definedName>
    <definedName name="门窗胶损耗" localSheetId="4">'[185]#REF!'!$D$9</definedName>
    <definedName name="门窗顺序" localSheetId="4">'[228]清单（不打印）'!$T$692:$AY$692</definedName>
    <definedName name="门窗综合单价分析表" localSheetId="4" hidden="1">#REF!</definedName>
    <definedName name="门二" localSheetId="4">#REF!</definedName>
    <definedName name="门用五金配件" localSheetId="4">'[185]#REF!'!$D$12</definedName>
    <definedName name="米重" localSheetId="4">[241]主要材料明细表!$P$3:$Q$343</definedName>
    <definedName name="密封胶" localSheetId="4">'[185]#REF!'!$D$20</definedName>
    <definedName name="密封胶条" localSheetId="4">'[185]#REF!'!$D$21</definedName>
    <definedName name="磨擦铰链" localSheetId="4">#REF!</definedName>
    <definedName name="抹灰工程" localSheetId="4">#REF!</definedName>
    <definedName name="木纹铝方管" localSheetId="4">'[185]#REF!'!$D$16</definedName>
    <definedName name="幕墙" localSheetId="4">SUM(N(#REF!=#REF!))</definedName>
    <definedName name="幕墙1" localSheetId="4">SUM(N(#REF!=#REF!))</definedName>
    <definedName name="你好" localSheetId="4">#REF!</definedName>
    <definedName name="欧坲" localSheetId="4">VLOOKUP('[223]1'!IV65512,[230]清单!E65515:IR65526,9,FALSE)</definedName>
    <definedName name="判断120系列提升推拉门配件材料重复" localSheetId="4">SUM(N(#REF!=#REF!))</definedName>
    <definedName name="判断52隔热窗配件材料重复" localSheetId="4">SUM(N(#REF!=#REF!))</definedName>
    <definedName name="判断55隔热平开门配件材料重复" localSheetId="4">SUM(N(#REF!=#REF!))</definedName>
    <definedName name="判断材料表材料重复" localSheetId="4">SUM(N(#REF!=#REF!))</definedName>
    <definedName name="判断窗钢副框配件材料重复" localSheetId="4">SUM(N(#REF!=#REF!))</definedName>
    <definedName name="判断单元式幕墙配件材料重复" localSheetId="4">SUM(N(#REF!=#REF!))</definedName>
    <definedName name="判断钢龙骨外包不锈钢地弹门" localSheetId="4">SUM(N(#REF!=#REF!))</definedName>
    <definedName name="判断铝合金百叶配件材料重复" localSheetId="4">SUM(N(#REF!=#REF!))</definedName>
    <definedName name="判断铝合金地弹门配件材料重复" localSheetId="4">SUM(N(#REF!=#REF!))</definedName>
    <definedName name="判断明框幕墙配件名称重复" localSheetId="4">SUM(N(#REF!=#REF!))</definedName>
    <definedName name="判断幕墙开启扇配件材料重复" localSheetId="4">SUM(N(#REF!=#REF!))</definedName>
    <definedName name="判断内开内倒窗框配件材料重复" localSheetId="4">SUM(N(#REF!=#REF!))</definedName>
    <definedName name="判断普通平开窗50系列配件重复" localSheetId="4">SUM(N(#REF!=#REF!))</definedName>
    <definedName name="判断普通推拉窗90系列配件材料重复" localSheetId="4">SUM(N(#REF!=#REF!))</definedName>
    <definedName name="判断亚铝隔热推拉门窗95系列配件材料重复" localSheetId="4">SUM(N(#REF!=#REF!))</definedName>
    <definedName name="判断隐框幕墙配件名称重复" localSheetId="4">SUM(N(#REF!=#REF!))</definedName>
    <definedName name="配件单尾" localSheetId="4">#REF!</definedName>
    <definedName name="配件名称" localSheetId="4">#REF!</definedName>
    <definedName name="喷涂铝型材" localSheetId="4">'[185]#REF!'!$D$15</definedName>
    <definedName name="平开门用五金配件" localSheetId="4">'[185]#REF!'!$D$12</definedName>
    <definedName name="其他" localSheetId="4">'[240]材料损耗(不打印)'!$B$4</definedName>
    <definedName name="其它材料" localSheetId="4">'[185]#REF!'!$D$22</definedName>
    <definedName name="其它五金配件" localSheetId="4">'[185]#REF!'!$D$14</definedName>
    <definedName name="起始号" localSheetId="4">#REF!</definedName>
    <definedName name="砌筑砂浆" localSheetId="4">[229]材料单价!$D$29</definedName>
    <definedName name="器7" localSheetId="4">[225]薪资等级表!#REF!</definedName>
    <definedName name="器材销售" localSheetId="4">[225]薪资等级表!#REF!</definedName>
    <definedName name="墙200模" localSheetId="4">#REF!</definedName>
    <definedName name="墙500模" localSheetId="4">#REF!</definedName>
    <definedName name="墙柱长度" localSheetId="4">EVALUATE(#REF!)</definedName>
    <definedName name="请打" localSheetId="4">'[237]投标材料清单 '!$B$5:$J$75</definedName>
    <definedName name="然而" localSheetId="4">#REF!</definedName>
    <definedName name="人工费" localSheetId="4">VLOOKUP('[223]1'!IV65533,[230]清单!E11:IR65536,8,FALSE)</definedName>
    <definedName name="任务单表尾" localSheetId="4">#REF!</definedName>
    <definedName name="塞缝及防水处理" localSheetId="4">'[185]#REF!'!$D$27</definedName>
    <definedName name="三" localSheetId="4">[242]型材衬钢!#REF!</definedName>
    <definedName name="三1" localSheetId="4">'[220]2010-4薪资等级表'!#REF!</definedName>
    <definedName name="三2" localSheetId="4">'[220]2010-4薪资等级表'!#REF!</definedName>
    <definedName name="三3" localSheetId="4">'[220]2010-4薪资等级表'!#REF!</definedName>
    <definedName name="三4" localSheetId="4">'[220]2010-4薪资等级表'!#REF!</definedName>
    <definedName name="三5" localSheetId="4">'[220]2010-4薪资等级表'!#REF!</definedName>
    <definedName name="三6" localSheetId="4">'[220]2010-4薪资等级表'!#REF!</definedName>
    <definedName name="三八" localSheetId="4">'[220]2010-4薪资等级表'!#REF!</definedName>
    <definedName name="三二" localSheetId="4">'[220]2010-4薪资等级表'!#REF!</definedName>
    <definedName name="三六" localSheetId="4">'[220]2010-4薪资等级表'!#REF!</definedName>
    <definedName name="三七" localSheetId="4">'[220]2010-4薪资等级表'!#REF!</definedName>
    <definedName name="三三" localSheetId="4">'[220]2010-4薪资等级表'!#REF!</definedName>
    <definedName name="三十天结款" localSheetId="4">[239]比例!#REF!</definedName>
    <definedName name="三十天至六十天结款" localSheetId="4">[239]比例!#REF!</definedName>
    <definedName name="三四" localSheetId="4">'[220]2010-4薪资等级表'!#REF!</definedName>
    <definedName name="三五" localSheetId="4">'[220]2010-4薪资等级表'!#REF!</definedName>
    <definedName name="三一" localSheetId="4">'[220]2010-4薪资等级表'!#REF!</definedName>
    <definedName name="叁拾万壹拾贰圆贰角伍分" localSheetId="4">#REF!</definedName>
    <definedName name="色号" localSheetId="4">#REF!</definedName>
    <definedName name="汕头建安土建单价" localSheetId="4">#REF!</definedName>
    <definedName name="设备型号" localSheetId="4">#REF!</definedName>
    <definedName name="审杳表"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十八号楼" localSheetId="4">'[185]#REF!'!$B$13:$J$31</definedName>
    <definedName name="十二号楼" localSheetId="4">'[185]#REF!'!$B$12:$J$19</definedName>
    <definedName name="十号楼" localSheetId="4">'[185]#REF!'!$B$15:$J$23</definedName>
    <definedName name="十六号楼" localSheetId="4">'[185]#REF!'!$B$14:$J$22</definedName>
    <definedName name="十七号楼" localSheetId="4">'[185]#REF!'!$B$13:$J$38</definedName>
    <definedName name="十三号楼" localSheetId="4">'[185]#REF!'!$B$13:$J$18</definedName>
    <definedName name="十四A号楼" localSheetId="4">'[185]#REF!'!$B$12:$J$16</definedName>
    <definedName name="十四B号楼" localSheetId="4">'[185]#REF!'!$B$12:$J$18</definedName>
    <definedName name="十五号楼" localSheetId="4">'[185]#REF!'!$B$14:$J$26</definedName>
    <definedName name="十一号楼" localSheetId="4">'[185]#REF!'!$B$15:$J$24</definedName>
    <definedName name="是" localSheetId="4">EVALUATE(#REF!)</definedName>
    <definedName name="室内外高差" localSheetId="4">#REF!</definedName>
    <definedName name="水电费" localSheetId="4">'[185]#REF!'!$D$5</definedName>
    <definedName name="税金" localSheetId="4">'[185]#REF!'!$D$4</definedName>
    <definedName name="顺序" localSheetId="4">#REF!</definedName>
    <definedName name="顺序1" localSheetId="4">#REF!</definedName>
    <definedName name="顺序2" localSheetId="4">#REF!</definedName>
    <definedName name="损耗系数" localSheetId="4">IF('[223]1'!E1=0,,VLOOKUP('[223]1'!IR1,[223]材料表!$C$5:$K$145,9,FALSE))</definedName>
    <definedName name="体型系数" localSheetId="4">#REF!</definedName>
    <definedName name="天沟" localSheetId="4">#REF!</definedName>
    <definedName name="砼浇" localSheetId="4">#REF!</definedName>
    <definedName name="砼墙" localSheetId="4">EVALUATE(#REF!)</definedName>
    <definedName name="图号2" localSheetId="4">[243]室内汇总!$B$4:$C$11</definedName>
    <definedName name="图号3" localSheetId="4">[243]室内汇总!$B$14:$C$20</definedName>
    <definedName name="土方工程" localSheetId="4">#REF!</definedName>
    <definedName name="土建10001" localSheetId="4">#REF!</definedName>
    <definedName name="土建10002" localSheetId="4">#REF!</definedName>
    <definedName name="土建10003" localSheetId="4">#REF!</definedName>
    <definedName name="土建10004" localSheetId="4">#REF!</definedName>
    <definedName name="土建10005" localSheetId="4">#REF!</definedName>
    <definedName name="土建10006" localSheetId="4">#REF!</definedName>
    <definedName name="土建10007" localSheetId="4">#REF!</definedName>
    <definedName name="土建10008" localSheetId="4">#REF!</definedName>
    <definedName name="土建10009" localSheetId="4">#REF!</definedName>
    <definedName name="土建10010" localSheetId="4">#REF!</definedName>
    <definedName name="土建10011" localSheetId="4">#REF!</definedName>
    <definedName name="土建2046." localSheetId="4">#REF!</definedName>
    <definedName name="土建21001" localSheetId="4">#REF!</definedName>
    <definedName name="土建21002" localSheetId="4">#REF!</definedName>
    <definedName name="土建21003" localSheetId="4">#REF!</definedName>
    <definedName name="土建21004" localSheetId="4">#REF!</definedName>
    <definedName name="土建21005" localSheetId="4">#REF!</definedName>
    <definedName name="土建21006" localSheetId="4">#REF!</definedName>
    <definedName name="土建21007" localSheetId="4">#REF!</definedName>
    <definedName name="土建21008" localSheetId="4">#REF!</definedName>
    <definedName name="土建21009" localSheetId="4">#REF!</definedName>
    <definedName name="土建21010" localSheetId="4">#REF!</definedName>
    <definedName name="土建21011" localSheetId="4">#REF!</definedName>
    <definedName name="土建21012" localSheetId="4">#REF!</definedName>
    <definedName name="土建21013" localSheetId="4">#REF!</definedName>
    <definedName name="土建21014" localSheetId="4">#REF!</definedName>
    <definedName name="土建21015" localSheetId="4">#REF!</definedName>
    <definedName name="土建21016" localSheetId="4">#REF!</definedName>
    <definedName name="土建21017" localSheetId="4">#REF!</definedName>
    <definedName name="土建21018" localSheetId="4">#REF!</definedName>
    <definedName name="土建21019" localSheetId="4">#REF!</definedName>
    <definedName name="土建21020" localSheetId="4">#REF!</definedName>
    <definedName name="土建21021" localSheetId="4">#REF!</definedName>
    <definedName name="土建21022" localSheetId="4">#REF!</definedName>
    <definedName name="土建21023" localSheetId="4">#REF!</definedName>
    <definedName name="土建21024" localSheetId="4">#REF!</definedName>
    <definedName name="土建21025" localSheetId="4">#REF!</definedName>
    <definedName name="土建21026" localSheetId="4">#REF!</definedName>
    <definedName name="土建21027" localSheetId="4">#REF!</definedName>
    <definedName name="土建21028" localSheetId="4">#REF!</definedName>
    <definedName name="土建21029" localSheetId="4">#REF!</definedName>
    <definedName name="土建21030" localSheetId="4">#REF!</definedName>
    <definedName name="土建21031" localSheetId="4">#REF!</definedName>
    <definedName name="土建21032" localSheetId="4">#REF!</definedName>
    <definedName name="土建21033" localSheetId="4">#REF!</definedName>
    <definedName name="土建21034" localSheetId="4">#REF!</definedName>
    <definedName name="土建21035" localSheetId="4">#REF!</definedName>
    <definedName name="土建21036" localSheetId="4">#REF!</definedName>
    <definedName name="土建21037" localSheetId="4">#REF!</definedName>
    <definedName name="土建21038" localSheetId="4">#REF!</definedName>
    <definedName name="土建21039" localSheetId="4">#REF!</definedName>
    <definedName name="土建21040" localSheetId="4">#REF!</definedName>
    <definedName name="土建21041" localSheetId="4">#REF!</definedName>
    <definedName name="土建21042" localSheetId="4">#REF!</definedName>
    <definedName name="土建21043" localSheetId="4">#REF!</definedName>
    <definedName name="土建21044" localSheetId="4">#REF!</definedName>
    <definedName name="土建21045" localSheetId="4">#REF!</definedName>
    <definedName name="土建21046" localSheetId="4">#REF!</definedName>
    <definedName name="土建21047" localSheetId="4">#REF!</definedName>
    <definedName name="土建21048" localSheetId="4">#REF!</definedName>
    <definedName name="土建21049" localSheetId="4">#REF!</definedName>
    <definedName name="土建21050" localSheetId="4">#REF!</definedName>
    <definedName name="土建21051" localSheetId="4">#REF!</definedName>
    <definedName name="土建21052" localSheetId="4">#REF!</definedName>
    <definedName name="土建21053" localSheetId="4">#REF!</definedName>
    <definedName name="土建21054" localSheetId="4">#REF!</definedName>
    <definedName name="土建21055" localSheetId="4">#REF!</definedName>
    <definedName name="土建21056" localSheetId="4">#REF!</definedName>
    <definedName name="土建21057" localSheetId="4">#REF!</definedName>
    <definedName name="土建21058" localSheetId="4">#REF!</definedName>
    <definedName name="土建21059" localSheetId="4">#REF!</definedName>
    <definedName name="土建21060" localSheetId="4">#REF!</definedName>
    <definedName name="土建21061" localSheetId="4">#REF!</definedName>
    <definedName name="土建21062" localSheetId="4">#REF!</definedName>
    <definedName name="土建21063" localSheetId="4">#REF!</definedName>
    <definedName name="土建21064" localSheetId="4">#REF!</definedName>
    <definedName name="土建21065" localSheetId="4">#REF!</definedName>
    <definedName name="土建21066" localSheetId="4">#REF!</definedName>
    <definedName name="土建21067" localSheetId="4">#REF!</definedName>
    <definedName name="土建21068" localSheetId="4">#REF!</definedName>
    <definedName name="土建21069" localSheetId="4">#REF!</definedName>
    <definedName name="土建21070" localSheetId="4">#REF!</definedName>
    <definedName name="土建21071" localSheetId="4">#REF!</definedName>
    <definedName name="土建21072" localSheetId="4">#REF!</definedName>
    <definedName name="土建21073" localSheetId="4">#REF!</definedName>
    <definedName name="土建21074" localSheetId="4">#REF!</definedName>
    <definedName name="土建21075" localSheetId="4">#REF!</definedName>
    <definedName name="土建21076" localSheetId="4">#REF!</definedName>
    <definedName name="土建21077" localSheetId="4">#REF!</definedName>
    <definedName name="土建21078" localSheetId="4">#REF!</definedName>
    <definedName name="土建21079" localSheetId="4">#REF!</definedName>
    <definedName name="土建21080" localSheetId="4">#REF!</definedName>
    <definedName name="土建21081" localSheetId="4">#REF!</definedName>
    <definedName name="土建21082" localSheetId="4">#REF!</definedName>
    <definedName name="土建21083" localSheetId="4">#REF!</definedName>
    <definedName name="土建21084" localSheetId="4">#REF!</definedName>
    <definedName name="土建21085" localSheetId="4">#REF!</definedName>
    <definedName name="土建21086" localSheetId="4">#REF!</definedName>
    <definedName name="土建21087" localSheetId="4">#REF!</definedName>
    <definedName name="土建21088" localSheetId="4">#REF!</definedName>
    <definedName name="土建21089" localSheetId="4">#REF!</definedName>
    <definedName name="土建21090" localSheetId="4">#REF!</definedName>
    <definedName name="土建21091" localSheetId="4">#REF!</definedName>
    <definedName name="土建21092" localSheetId="4">#REF!</definedName>
    <definedName name="土建21093" localSheetId="4">#REF!</definedName>
    <definedName name="土建21094" localSheetId="4">#REF!</definedName>
    <definedName name="土建21095" localSheetId="4">#REF!</definedName>
    <definedName name="土建21096" localSheetId="4">#REF!</definedName>
    <definedName name="土建21097" localSheetId="4">#REF!</definedName>
    <definedName name="土建21098" localSheetId="4">#REF!</definedName>
    <definedName name="土建21099" localSheetId="4">#REF!</definedName>
    <definedName name="土建21100" localSheetId="4">#REF!</definedName>
    <definedName name="土建21101" localSheetId="4">#REF!</definedName>
    <definedName name="土建21101." localSheetId="4">#REF!</definedName>
    <definedName name="土建22001" localSheetId="4">#REF!</definedName>
    <definedName name="土建22002" localSheetId="4">#REF!</definedName>
    <definedName name="土建22003" localSheetId="4">#REF!</definedName>
    <definedName name="土建22004" localSheetId="4">#REF!</definedName>
    <definedName name="土建22005" localSheetId="4">#REF!</definedName>
    <definedName name="土建22006" localSheetId="4">#REF!</definedName>
    <definedName name="土建22007" localSheetId="4">#REF!</definedName>
    <definedName name="土建22008" localSheetId="4">#REF!</definedName>
    <definedName name="土建22009" localSheetId="4">#REF!</definedName>
    <definedName name="土建22010" localSheetId="4">#REF!</definedName>
    <definedName name="土建23001" localSheetId="4">#REF!</definedName>
    <definedName name="土建23002" localSheetId="4">#REF!</definedName>
    <definedName name="土建23003" localSheetId="4">#REF!</definedName>
    <definedName name="土建23004" localSheetId="4">#REF!</definedName>
    <definedName name="土建23005" localSheetId="4">#REF!</definedName>
    <definedName name="土建23006" localSheetId="4">#REF!</definedName>
    <definedName name="土建23007" localSheetId="4">#REF!</definedName>
    <definedName name="土建23008" localSheetId="4">#REF!</definedName>
    <definedName name="土建23009" localSheetId="4">#REF!</definedName>
    <definedName name="土建23010" localSheetId="4">#REF!</definedName>
    <definedName name="土建23011" localSheetId="4">#REF!</definedName>
    <definedName name="土建23012" localSheetId="4">#REF!</definedName>
    <definedName name="土建23013" localSheetId="4">#REF!</definedName>
    <definedName name="土建23014" localSheetId="4">#REF!</definedName>
    <definedName name="土建23015" localSheetId="4">#REF!</definedName>
    <definedName name="土建23016" localSheetId="4">#REF!</definedName>
    <definedName name="土建23017" localSheetId="4">#REF!</definedName>
    <definedName name="土建23018" localSheetId="4">#REF!</definedName>
    <definedName name="土建23019" localSheetId="4">#REF!</definedName>
    <definedName name="土建23020" localSheetId="4">#REF!</definedName>
    <definedName name="土建23021" localSheetId="4">#REF!</definedName>
    <definedName name="土建23022" localSheetId="4">#REF!</definedName>
    <definedName name="土建23023" localSheetId="4">#REF!</definedName>
    <definedName name="土建23024" localSheetId="4">#REF!</definedName>
    <definedName name="土建23025" localSheetId="4">#REF!</definedName>
    <definedName name="土建23026" localSheetId="4">#REF!</definedName>
    <definedName name="土建23027" localSheetId="4">#REF!</definedName>
    <definedName name="土建23028" localSheetId="4">#REF!</definedName>
    <definedName name="土建23029" localSheetId="4">#REF!</definedName>
    <definedName name="土建23030" localSheetId="4">#REF!</definedName>
    <definedName name="土建23031" localSheetId="4">#REF!</definedName>
    <definedName name="土建23032" localSheetId="4">#REF!</definedName>
    <definedName name="土建23033" localSheetId="4">#REF!</definedName>
    <definedName name="土建23034" localSheetId="4">#REF!</definedName>
    <definedName name="土建23035" localSheetId="4">#REF!</definedName>
    <definedName name="土建23036" localSheetId="4">#REF!</definedName>
    <definedName name="土建23037" localSheetId="4">#REF!</definedName>
    <definedName name="土建23038" localSheetId="4">#REF!</definedName>
    <definedName name="土建23039" localSheetId="4">#REF!</definedName>
    <definedName name="土建23040" localSheetId="4">#REF!</definedName>
    <definedName name="土建23041" localSheetId="4">#REF!</definedName>
    <definedName name="土建23042" localSheetId="4">#REF!</definedName>
    <definedName name="土建23043" localSheetId="4">#REF!</definedName>
    <definedName name="土建23043." localSheetId="4">#REF!</definedName>
    <definedName name="土建23043。" localSheetId="4">#REF!</definedName>
    <definedName name="土建23044" localSheetId="4">#REF!</definedName>
    <definedName name="土建23044." localSheetId="4">#REF!</definedName>
    <definedName name="土建23045" localSheetId="4">#REF!</definedName>
    <definedName name="土建23045." localSheetId="4">#REF!</definedName>
    <definedName name="土建23046" localSheetId="4">#REF!</definedName>
    <definedName name="土建23046." localSheetId="4">#REF!</definedName>
    <definedName name="土建23047" localSheetId="4">#REF!</definedName>
    <definedName name="土建23047." localSheetId="4">#REF!</definedName>
    <definedName name="土建23048" localSheetId="4">#REF!</definedName>
    <definedName name="土建23048." localSheetId="4">#REF!</definedName>
    <definedName name="土建23049" localSheetId="4">#REF!</definedName>
    <definedName name="土建23049." localSheetId="4">#REF!</definedName>
    <definedName name="土建23050" localSheetId="4">#REF!</definedName>
    <definedName name="土建23050." localSheetId="4">#REF!</definedName>
    <definedName name="土建23051" localSheetId="4">#REF!</definedName>
    <definedName name="土建23051." localSheetId="4">#REF!</definedName>
    <definedName name="土建23052" localSheetId="4">#REF!</definedName>
    <definedName name="土建23052." localSheetId="4">#REF!</definedName>
    <definedName name="土建30001" localSheetId="4">#REF!</definedName>
    <definedName name="土建30002" localSheetId="4">#REF!</definedName>
    <definedName name="土建30003" localSheetId="4">#REF!</definedName>
    <definedName name="土建30004" localSheetId="4">#REF!</definedName>
    <definedName name="土建30005" localSheetId="4">#REF!</definedName>
    <definedName name="土建30006" localSheetId="4">#REF!</definedName>
    <definedName name="土建30007" localSheetId="4">#REF!</definedName>
    <definedName name="土建30008" localSheetId="4">#REF!</definedName>
    <definedName name="土建30009" localSheetId="4">#REF!</definedName>
    <definedName name="土建30010" localSheetId="4">#REF!</definedName>
    <definedName name="土建30011" localSheetId="4">#REF!</definedName>
    <definedName name="土建30012" localSheetId="4">#REF!</definedName>
    <definedName name="土建30013" localSheetId="4">#REF!</definedName>
    <definedName name="土建30014" localSheetId="4">#REF!</definedName>
    <definedName name="土建30015" localSheetId="4">#REF!</definedName>
    <definedName name="土建30016" localSheetId="4">#REF!</definedName>
    <definedName name="土建30017" localSheetId="4">#REF!</definedName>
    <definedName name="土建30018" localSheetId="4">#REF!</definedName>
    <definedName name="土建30019" localSheetId="4">#REF!</definedName>
    <definedName name="土建30020" localSheetId="4">#REF!</definedName>
    <definedName name="土建30021" localSheetId="4">#REF!</definedName>
    <definedName name="土建30022" localSheetId="4">#REF!</definedName>
    <definedName name="土建30023" localSheetId="4">#REF!</definedName>
    <definedName name="土建30024" localSheetId="4">#REF!</definedName>
    <definedName name="土建30025" localSheetId="4">#REF!</definedName>
    <definedName name="土建30026" localSheetId="4">#REF!</definedName>
    <definedName name="土建30027" localSheetId="4">#REF!</definedName>
    <definedName name="土建30028" localSheetId="4">#REF!</definedName>
    <definedName name="土建30029" localSheetId="4">#REF!</definedName>
    <definedName name="土建40001" localSheetId="4">#REF!</definedName>
    <definedName name="土建50001" localSheetId="4">#REF!</definedName>
    <definedName name="土建50002" localSheetId="4">#REF!</definedName>
    <definedName name="土建50003" localSheetId="4">#REF!</definedName>
    <definedName name="土建50004" localSheetId="4">#REF!</definedName>
    <definedName name="土建50005" localSheetId="4">#REF!</definedName>
    <definedName name="土建50006" localSheetId="4">#REF!</definedName>
    <definedName name="土建50007" localSheetId="4">#REF!</definedName>
    <definedName name="土建50008" localSheetId="4">#REF!</definedName>
    <definedName name="土建50009" localSheetId="4">#REF!</definedName>
    <definedName name="土建50010" localSheetId="4">#REF!</definedName>
    <definedName name="土建50010." localSheetId="4">#REF!</definedName>
    <definedName name="土建50011" localSheetId="4">#REF!</definedName>
    <definedName name="土建50012" localSheetId="4">#REF!</definedName>
    <definedName name="土建50013" localSheetId="4">#REF!</definedName>
    <definedName name="土建50014" localSheetId="4">#REF!</definedName>
    <definedName name="土建50015" localSheetId="4">#REF!</definedName>
    <definedName name="土建50016" localSheetId="4">#REF!</definedName>
    <definedName name="土建5010" localSheetId="4">#REF!</definedName>
    <definedName name="土建60001" localSheetId="4">#REF!</definedName>
    <definedName name="土建60002" localSheetId="4">#REF!</definedName>
    <definedName name="土建60003" localSheetId="4">#REF!</definedName>
    <definedName name="土建60004" localSheetId="4">#REF!</definedName>
    <definedName name="土建60005" localSheetId="4">#REF!</definedName>
    <definedName name="土建60006" localSheetId="4">#REF!</definedName>
    <definedName name="土建60007" localSheetId="4">#REF!</definedName>
    <definedName name="土建60008" localSheetId="4">#REF!</definedName>
    <definedName name="土建60009" localSheetId="4">#REF!</definedName>
    <definedName name="土建60010" localSheetId="4">#REF!</definedName>
    <definedName name="土建60011" localSheetId="4">#REF!</definedName>
    <definedName name="土建60012" localSheetId="4">#REF!</definedName>
    <definedName name="土建60013" localSheetId="4">#REF!</definedName>
    <definedName name="土建60014" localSheetId="4">#REF!</definedName>
    <definedName name="土建60015" localSheetId="4">#REF!</definedName>
    <definedName name="土建60016" localSheetId="4">#REF!</definedName>
    <definedName name="土建60017" localSheetId="4">#REF!</definedName>
    <definedName name="土建60018" localSheetId="4">#REF!</definedName>
    <definedName name="土建60019" localSheetId="4">#REF!</definedName>
    <definedName name="土建60020" localSheetId="4">#REF!</definedName>
    <definedName name="土建60021" localSheetId="4">#REF!</definedName>
    <definedName name="土建60022" localSheetId="4">#REF!</definedName>
    <definedName name="土建60023" localSheetId="4">#REF!</definedName>
    <definedName name="土建60024" localSheetId="4">#REF!</definedName>
    <definedName name="土建60025" localSheetId="4">#REF!</definedName>
    <definedName name="土建60026" localSheetId="4">#REF!</definedName>
    <definedName name="土建60027" localSheetId="4">#REF!</definedName>
    <definedName name="土建60028" localSheetId="4">#REF!</definedName>
    <definedName name="土建60029" localSheetId="4">#REF!</definedName>
    <definedName name="土建60030" localSheetId="4">#REF!</definedName>
    <definedName name="土建60031" localSheetId="4">#REF!</definedName>
    <definedName name="土建60032" localSheetId="4">#REF!</definedName>
    <definedName name="土建60033" localSheetId="4">#REF!</definedName>
    <definedName name="土建60034" localSheetId="4">#REF!</definedName>
    <definedName name="土建60035" localSheetId="4">#REF!</definedName>
    <definedName name="土建60036" localSheetId="4">#REF!</definedName>
    <definedName name="土建60037" localSheetId="4">#REF!</definedName>
    <definedName name="土建60038" localSheetId="4">#REF!</definedName>
    <definedName name="土建60039" localSheetId="4">#REF!</definedName>
    <definedName name="土建60040" localSheetId="4">#REF!</definedName>
    <definedName name="土建60041" localSheetId="4">#REF!</definedName>
    <definedName name="土建60042" localSheetId="4">#REF!</definedName>
    <definedName name="土建60043" localSheetId="4">#REF!</definedName>
    <definedName name="土建60044" localSheetId="4">#REF!</definedName>
    <definedName name="土建60045" localSheetId="4">#REF!</definedName>
    <definedName name="土建60046" localSheetId="4">#REF!</definedName>
    <definedName name="土建60047" localSheetId="4">#REF!</definedName>
    <definedName name="土建60048" localSheetId="4">#REF!</definedName>
    <definedName name="土建60049" localSheetId="4">#REF!</definedName>
    <definedName name="土建60050" localSheetId="4">#REF!</definedName>
    <definedName name="土建60051" localSheetId="4">#REF!</definedName>
    <definedName name="土建60052" localSheetId="4">#REF!</definedName>
    <definedName name="土建60053" localSheetId="4">#REF!</definedName>
    <definedName name="土建60054" localSheetId="4">#REF!</definedName>
    <definedName name="土建60055" localSheetId="4">#REF!</definedName>
    <definedName name="土建60056" localSheetId="4">#REF!</definedName>
    <definedName name="土建60057" localSheetId="4">#REF!</definedName>
    <definedName name="土建60058" localSheetId="4">#REF!</definedName>
    <definedName name="土建60059" localSheetId="4">#REF!</definedName>
    <definedName name="土建60060" localSheetId="4">#REF!</definedName>
    <definedName name="土建60061" localSheetId="4">#REF!</definedName>
    <definedName name="土建60062" localSheetId="4">#REF!</definedName>
    <definedName name="土建60063" localSheetId="4">#REF!</definedName>
    <definedName name="土建60064" localSheetId="4">#REF!</definedName>
    <definedName name="土建60065" localSheetId="4">#REF!</definedName>
    <definedName name="土建60066" localSheetId="4">#REF!</definedName>
    <definedName name="土建60067" localSheetId="4">#REF!</definedName>
    <definedName name="土建60068" localSheetId="4">#REF!</definedName>
    <definedName name="土建60069" localSheetId="4">#REF!</definedName>
    <definedName name="土建60070" localSheetId="4">#REF!</definedName>
    <definedName name="土建60071" localSheetId="4">#REF!</definedName>
    <definedName name="土建60072" localSheetId="4">#REF!</definedName>
    <definedName name="土建60073" localSheetId="4">#REF!</definedName>
    <definedName name="土建60074" localSheetId="4">#REF!</definedName>
    <definedName name="土建60075" localSheetId="4">#REF!</definedName>
    <definedName name="土建60076" localSheetId="4">#REF!</definedName>
    <definedName name="土建60077" localSheetId="4">#REF!</definedName>
    <definedName name="土建70001" localSheetId="4">#REF!</definedName>
    <definedName name="土建70002" localSheetId="4">#REF!</definedName>
    <definedName name="土建70003" localSheetId="4">#REF!</definedName>
    <definedName name="土建70004" localSheetId="4">#REF!</definedName>
    <definedName name="土建70005" localSheetId="4">#REF!</definedName>
    <definedName name="土建70006" localSheetId="4">#REF!</definedName>
    <definedName name="土建70007" localSheetId="4">#REF!</definedName>
    <definedName name="土建70008" localSheetId="4">#REF!</definedName>
    <definedName name="土建70009" localSheetId="4">#REF!</definedName>
    <definedName name="土建70010" localSheetId="4">#REF!</definedName>
    <definedName name="土建70011" localSheetId="4">#REF!</definedName>
    <definedName name="土建70012" localSheetId="4">#REF!</definedName>
    <definedName name="土建70013" localSheetId="4">#REF!</definedName>
    <definedName name="土建70014" localSheetId="4">#REF!</definedName>
    <definedName name="土建70015" localSheetId="4">#REF!</definedName>
    <definedName name="土建70016" localSheetId="4">#REF!</definedName>
    <definedName name="土建70017" localSheetId="4">#REF!</definedName>
    <definedName name="土建70018" localSheetId="4">#REF!</definedName>
    <definedName name="土建70019" localSheetId="4">#REF!</definedName>
    <definedName name="土建70020" localSheetId="4">#REF!</definedName>
    <definedName name="土建70021" localSheetId="4">#REF!</definedName>
    <definedName name="土建70022" localSheetId="4">#REF!</definedName>
    <definedName name="土建70023" localSheetId="4">#REF!</definedName>
    <definedName name="土建70024" localSheetId="4">#REF!</definedName>
    <definedName name="土建70025" localSheetId="4">#REF!</definedName>
    <definedName name="土建70026" localSheetId="4">#REF!</definedName>
    <definedName name="土建70027" localSheetId="4">#REF!</definedName>
    <definedName name="土建80001" localSheetId="4">#REF!</definedName>
    <definedName name="土建80002" localSheetId="4">#REF!</definedName>
    <definedName name="土建80003" localSheetId="4">#REF!</definedName>
    <definedName name="土建80004" localSheetId="4">#REF!</definedName>
    <definedName name="土建80005" localSheetId="4">#REF!</definedName>
    <definedName name="土建80006" localSheetId="4">#REF!</definedName>
    <definedName name="土建80007" localSheetId="4">#REF!</definedName>
    <definedName name="土建80008" localSheetId="4">#REF!</definedName>
    <definedName name="土建80009" localSheetId="4">#REF!</definedName>
    <definedName name="土建80010" localSheetId="4">#REF!</definedName>
    <definedName name="土建80011" localSheetId="4">#REF!</definedName>
    <definedName name="土建80012" localSheetId="4">#REF!</definedName>
    <definedName name="土建80013" localSheetId="4">#REF!</definedName>
    <definedName name="土建80014" localSheetId="4">#REF!</definedName>
    <definedName name="土建80015" localSheetId="4">#REF!</definedName>
    <definedName name="土建80016" localSheetId="4">#REF!</definedName>
    <definedName name="土建80017" localSheetId="4">#REF!</definedName>
    <definedName name="推拉门用五金配件" localSheetId="4">'[185]#REF!'!$D$13</definedName>
    <definedName name="外面砖" localSheetId="4">#REF!</definedName>
    <definedName name="外墙计算式" localSheetId="4">EVALUATE(#REF!)</definedName>
    <definedName name="外涂" localSheetId="4">#REF!</definedName>
    <definedName name="位置" localSheetId="4">#REF!</definedName>
    <definedName name="文件名称" localSheetId="4">#REF!</definedName>
    <definedName name="我" localSheetId="4">EVALUATE([190]嘉里塔楼工程量!$D$1:$D$65536)</definedName>
    <definedName name="五金" localSheetId="4">'[240]材料损耗(不打印)'!$B$3</definedName>
    <definedName name="五金配件" localSheetId="4">#REF!</definedName>
    <definedName name="物11" localSheetId="4">'[220]2010-4薪资等级表'!#REF!</definedName>
    <definedName name="物12" localSheetId="4">'[220]2010-4薪资等级表'!#REF!</definedName>
    <definedName name="物13" localSheetId="4">'[220]2010-4薪资等级表'!#REF!</definedName>
    <definedName name="物14" localSheetId="4">'[220]2010-4薪资等级表'!#REF!</definedName>
    <definedName name="物15" localSheetId="4">'[220]2010-4薪资等级表'!#REF!</definedName>
    <definedName name="物21" localSheetId="4">'[220]2010-4薪资等级表'!#REF!</definedName>
    <definedName name="物22" localSheetId="4">'[220]2010-4薪资等级表'!#REF!</definedName>
    <definedName name="物23" localSheetId="4">'[220]2010-4薪资等级表'!#REF!</definedName>
    <definedName name="物24" localSheetId="4">'[220]2010-4薪资等级表'!#REF!</definedName>
    <definedName name="物25" localSheetId="4">'[220]2010-4薪资等级表'!#REF!</definedName>
    <definedName name="物31" localSheetId="4">'[220]2010-4薪资等级表'!#REF!</definedName>
    <definedName name="物32" localSheetId="4">'[220]2010-4薪资等级表'!#REF!</definedName>
    <definedName name="物33" localSheetId="4">'[220]2010-4薪资等级表'!#REF!</definedName>
    <definedName name="物34" localSheetId="4">'[220]2010-4薪资等级表'!#REF!</definedName>
    <definedName name="物35" localSheetId="4">'[220]2010-4薪资等级表'!#REF!</definedName>
    <definedName name="物36" localSheetId="4">'[220]2010-4薪资等级表'!#REF!</definedName>
    <definedName name="物41" localSheetId="4">'[220]2010-4薪资等级表'!#REF!</definedName>
    <definedName name="物42" localSheetId="4">'[220]2010-4薪资等级表'!#REF!</definedName>
    <definedName name="物43" localSheetId="4">'[220]2010-4薪资等级表'!#REF!</definedName>
    <definedName name="物44" localSheetId="4">'[220]2010-4薪资等级表'!#REF!</definedName>
    <definedName name="物45" localSheetId="4">'[220]2010-4薪资等级表'!#REF!</definedName>
    <definedName name="物控部" localSheetId="4">'[220]2010-4薪资等级表'!#REF!</definedName>
    <definedName name="系1" localSheetId="4">#REF!</definedName>
    <definedName name="系10" localSheetId="4">#REF!</definedName>
    <definedName name="系11" localSheetId="4">#REF!</definedName>
    <definedName name="系12" localSheetId="4">#REF!</definedName>
    <definedName name="系13" localSheetId="4">#REF!</definedName>
    <definedName name="系14" localSheetId="4">#REF!</definedName>
    <definedName name="系15" localSheetId="4">#REF!</definedName>
    <definedName name="系16" localSheetId="4">#REF!</definedName>
    <definedName name="系17" localSheetId="4">#REF!</definedName>
    <definedName name="系18" localSheetId="4">#REF!</definedName>
    <definedName name="系19" localSheetId="4">#REF!</definedName>
    <definedName name="系2" localSheetId="4">#REF!</definedName>
    <definedName name="系20" localSheetId="4">#REF!</definedName>
    <definedName name="系21" localSheetId="4">#REF!</definedName>
    <definedName name="系22" localSheetId="4">#REF!</definedName>
    <definedName name="系23" localSheetId="4">#REF!</definedName>
    <definedName name="系24" localSheetId="4">#REF!</definedName>
    <definedName name="系25" localSheetId="4">#REF!</definedName>
    <definedName name="系26" localSheetId="4">#REF!</definedName>
    <definedName name="系28" localSheetId="4">#REF!</definedName>
    <definedName name="系29" localSheetId="4">#REF!</definedName>
    <definedName name="系3" localSheetId="4">#REF!</definedName>
    <definedName name="系30" localSheetId="4">#REF!</definedName>
    <definedName name="系31" localSheetId="4">#REF!</definedName>
    <definedName name="系32" localSheetId="4">#REF!</definedName>
    <definedName name="系33" localSheetId="4">#REF!</definedName>
    <definedName name="系34" localSheetId="4">#REF!</definedName>
    <definedName name="系340" localSheetId="4">#REF!</definedName>
    <definedName name="系341" localSheetId="4">#REF!</definedName>
    <definedName name="系35" localSheetId="4">#REF!</definedName>
    <definedName name="系36" localSheetId="4">#REF!</definedName>
    <definedName name="系37" localSheetId="4">#REF!</definedName>
    <definedName name="系38" localSheetId="4">#REF!</definedName>
    <definedName name="系39" localSheetId="4">#REF!</definedName>
    <definedName name="系4" localSheetId="4">#REF!</definedName>
    <definedName name="系41" localSheetId="4">#REF!</definedName>
    <definedName name="系42" localSheetId="4">#REF!</definedName>
    <definedName name="系43" localSheetId="4">#REF!</definedName>
    <definedName name="系5" localSheetId="4">#REF!</definedName>
    <definedName name="系6" localSheetId="4">#REF!</definedName>
    <definedName name="系7" localSheetId="4">#REF!</definedName>
    <definedName name="系8" localSheetId="4">#REF!</definedName>
    <definedName name="系9" localSheetId="4">#REF!</definedName>
    <definedName name="系数" localSheetId="4">[239]比例!#REF!</definedName>
    <definedName name="现结款" localSheetId="4">[239]比例!#REF!</definedName>
    <definedName name="线密度2" localSheetId="4">#REF!</definedName>
    <definedName name="项目单位" localSheetId="4">VLOOKUP('[223]1'!IV65536,[230]清单!B3:IR14,4,FALSE)</definedName>
    <definedName name="项目名称" localSheetId="4">VLOOKUP('[223]1'!D65536,[230]清单!F3:IV14,3,FALSE)</definedName>
    <definedName name="消防设备" localSheetId="4">EVALUATE(#REF!)</definedName>
    <definedName name="消防线路1" localSheetId="4">EVALUATE(#REF!)</definedName>
    <definedName name="消防线路2" localSheetId="4">EVALUATE(#REF!)</definedName>
    <definedName name="消防线路3" localSheetId="4">EVALUATE(#REF!)</definedName>
    <definedName name="消防线路4" localSheetId="4">EVALUATE(#REF!)</definedName>
    <definedName name="小計" localSheetId="4">#REF!</definedName>
    <definedName name="斜率" localSheetId="4">'[185]#REF!'!$Q$3</definedName>
    <definedName name="新二" localSheetId="4">#REF!</definedName>
    <definedName name="新砌" localSheetId="4">[244]墙面工程!#REF!</definedName>
    <definedName name="型材类型" localSheetId="4">[221]型材表!$K$1:$K$5</definedName>
    <definedName name="型材名称及比重" localSheetId="4">#REF!</definedName>
    <definedName name="型号" localSheetId="4">#REF!</definedName>
    <definedName name="型号a" localSheetId="4">#REF!</definedName>
    <definedName name="修正通知单3" localSheetId="4">#REF!</definedName>
    <definedName name="序号" localSheetId="4">IF(#REF!="","",COUNTA(#REF!))</definedName>
    <definedName name="亚洲" localSheetId="4">EVALUATE(#REF!)</definedName>
    <definedName name="檐口大样１" localSheetId="4">#REF!</definedName>
    <definedName name="样办送货单" localSheetId="4">#REF!</definedName>
    <definedName name="一1" localSheetId="4">'[220]2010-4薪资等级表'!#REF!</definedName>
    <definedName name="一2" localSheetId="4">'[220]2010-4薪资等级表'!#REF!</definedName>
    <definedName name="一3" localSheetId="4">'[220]2010-4薪资等级表'!#REF!</definedName>
    <definedName name="一4" localSheetId="4">'[220]2010-4薪资等级表'!#REF!</definedName>
    <definedName name="一5" localSheetId="4">'[220]2010-4薪资等级表'!#REF!</definedName>
    <definedName name="一6" localSheetId="4">'[220]2010-4薪资等级表'!#REF!</definedName>
    <definedName name="一7" localSheetId="4">'[220]2010-4薪资等级表'!#REF!</definedName>
    <definedName name="一8" localSheetId="4">'[220]2010-4薪资等级表'!#REF!</definedName>
    <definedName name="一等一级" localSheetId="4">[225]薪资等级表!#REF!</definedName>
    <definedName name="一级" localSheetId="4">'[220]2010-4薪资等级表'!#REF!</definedName>
    <definedName name="一一" localSheetId="4">EVALUATE(#REF!)</definedName>
    <definedName name="已付款明细表" localSheetId="4">#REF!</definedName>
    <definedName name="异柱模" localSheetId="4">#REF!</definedName>
    <definedName name="优化表头" localSheetId="4">#REF!</definedName>
    <definedName name="原料长" localSheetId="4">#REF!</definedName>
    <definedName name="杂项" localSheetId="4">'[185]#REF!'!$A$13:$L$24</definedName>
    <definedName name="阵风系数" localSheetId="4">#REF!</definedName>
    <definedName name="职级" localSheetId="4">[225]薪资等级表!$C$1:$C$65536</definedName>
    <definedName name="止" localSheetId="4">#REF!</definedName>
    <definedName name="制表人" localSheetId="4">#REF!</definedName>
    <definedName name="制表日期" localSheetId="4">#REF!</definedName>
    <definedName name="周结款" localSheetId="4">[239]比例!#REF!</definedName>
    <definedName name="主材表" localSheetId="4">[233]主材表!$B$4:$F$17</definedName>
    <definedName name="主材表2" localSheetId="4">#REF!</definedName>
    <definedName name="主材代号" localSheetId="4">#REF!</definedName>
    <definedName name="砖石工程" localSheetId="4">#REF!</definedName>
    <definedName name="转" localSheetId="4">'[183]21'!$B$1:$B$802</definedName>
    <definedName name="桩模" localSheetId="4">#REF!</definedName>
    <definedName name="装饰楼地面A" localSheetId="4">#REF!</definedName>
    <definedName name="综合单价" localSheetId="4">'[241]综合单价 (不打印)'!$A$1:$N$65536</definedName>
    <definedName name="综合单价2" localSheetId="4">#REF!</definedName>
    <definedName name="综合单价含量" localSheetId="4">'[227]总表（不打印）'!$K$185:$AO$193</definedName>
    <definedName name="综合单价季华" localSheetId="4">#REF!</definedName>
    <definedName name="综合单价顺序" localSheetId="4">'[227]总表（不打印）'!$K$184:$AO$184</definedName>
    <definedName name="综合单价亚铝" localSheetId="4">#REF!</definedName>
    <definedName name="综合含量" localSheetId="4">'[241]总表（不打印）'!$M$192:$AK$203</definedName>
    <definedName name="综合顺序" localSheetId="4">'[241]总表（不打印）'!$M$191:$AK$191</definedName>
    <definedName name="最大地震加速度" localSheetId="4">#REF!</definedName>
    <definedName name="作业表10" localSheetId="4">#REF!</definedName>
    <definedName name="作业表16" localSheetId="4">#REF!</definedName>
    <definedName name="전" localSheetId="4">#REF!</definedName>
    <definedName name="주택사업본부" localSheetId="4">#REF!</definedName>
    <definedName name="철구사업본부" localSheetId="4">#REF!</definedName>
    <definedName name="_xlnm._FilterDatabase" localSheetId="4" hidden="1">#REF!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<sst xmlns="http://schemas.openxmlformats.org/spreadsheetml/2006/main" count="638" uniqueCount="232">
  <si>
    <t>广昌保障房配套基础设施项目施工总承包--软基处理工程专业分包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</si>
  <si>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</si>
  <si>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</si>
  <si>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</si>
  <si>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</si>
  <si>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</si>
  <si>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</si>
  <si>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项目承揽范围：水泥搅拌桩、CFG桩等施工。包含本合同段设计图纸要求必需完成的全部工序；具体以招标文件、设计图纸及甲方要求为准。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</si>
  <si>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</si>
  <si>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</si>
  <si>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</si>
  <si>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</si>
  <si>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</si>
  <si>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</si>
  <si>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</si>
  <si>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</si>
  <si>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</si>
  <si>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</si>
  <si>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</si>
  <si>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</si>
  <si>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</si>
  <si>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</si>
  <si>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</si>
  <si>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</si>
  <si>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</si>
  <si>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</si>
  <si>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</si>
  <si>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</si>
  <si>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</si>
  <si>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</si>
  <si>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</si>
  <si>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</si>
  <si>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</si>
  <si>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本次招标有甲供材，非甲供材一切与乙方承包范围相关的材料均由乙方负责采购或租赁，其有关费用已包括在清单综合单价内。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</si>
  <si>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</si>
  <si>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</si>
  <si>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</si>
  <si>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</si>
  <si>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</si>
  <si>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</si>
  <si>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</si>
  <si>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</si>
  <si>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</si>
  <si>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</si>
  <si>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</si>
  <si>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</si>
  <si>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</si>
  <si>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</si>
  <si>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</si>
  <si>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</si>
  <si>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</si>
  <si>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</si>
  <si>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</si>
  <si>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</si>
  <si>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</si>
  <si>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</si>
  <si>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</si>
  <si>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计量规则</t>
  </si>
  <si>
    <t>甲供材/机</t>
  </si>
  <si>
    <t>单位</t>
  </si>
  <si>
    <t>工程量（暂定）</t>
  </si>
  <si>
    <t>综合单价</t>
  </si>
  <si>
    <t>合价</t>
  </si>
  <si>
    <t>备注</t>
  </si>
  <si>
    <t>不含税 综合单价</t>
  </si>
  <si>
    <t>增值税率</t>
  </si>
  <si>
    <t>含税     综合单价</t>
  </si>
  <si>
    <t/>
  </si>
  <si>
    <t>复合地基</t>
  </si>
  <si>
    <t>土石方</t>
  </si>
  <si>
    <t>翻挖土方（利用方）</t>
  </si>
  <si>
    <t>1、土壤类别：按地质勘察报告
2、挖土深度：按现场情况综合考虑
3、综合情况考虑：（1）场内运距、场内堆放，如现场承包人需利用，分包人需将运至承包人指定地点。
（2）车辆清洗、内外路面清洁、交警城管环卫等政府部门相关协调费用。
（3）自行解决土石方施工时所需的施工道路的修建（含所需的材料，如砖渣、钢板之类）
4、其他:综合考虑按图纸、规范、招标文件要求而实施、完成这项工程的一切有关费用</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</si>
  <si>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</si>
  <si>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t>
  </si>
  <si>
    <t>m3</t>
  </si>
  <si>
    <t>5</t>
  </si>
  <si>
    <t>挖石方（余方）</t>
  </si>
  <si>
    <t>1、岩石类别：按地质勘察报告
2、开凿深度：按现场情况综合考虑
3、堆场运距：堆场按甲方指定，含场内转运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5、其他:综合考虑按图纸、规范、招标文件要求而实施、完成这项工程的一切有关费用。</t>
  </si>
  <si>
    <t>D500水泥搅拌桩</t>
  </si>
  <si>
    <t>D500水泥搅拌桩(实桩)</t>
  </si>
  <si>
    <t>1、地层情况：按地质勘察报告
2、实桩长：8-10m
4、桩径：500mm
5、水泥含量：不小于57.6kg/m
6、水泥强度等级、水灰比：采用P.0.42.5R普通硅酸盐水泥，水灰比0.55～0.66
7、工作内容包括但不限于：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8、综合情况考虑：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9、其他:综合考虑按图纸、规范、招标文件要求而实施、完成这项工程的一切有关费用</t>
  </si>
  <si>
    <r>
      <t>1、按设计长度以米计算（裙桩间的搭接不扣除）</t>
    </r>
    <r>
      <rPr>
        <b/>
        <sz val="10"/>
        <rFont val="宋体"/>
        <charset val="134"/>
      </rPr>
      <t>不含桩顶以上0.5米的多浇桩头部分</t>
    </r>
    <r>
      <rPr>
        <sz val="10"/>
        <rFont val="宋体"/>
        <charset val="134"/>
      </rPr>
      <t xml:space="preserve">
2、需项目部现场确认施工工程量，以五方单位书面签字盖章确认的《验收记录表》为结算依据
</t>
    </r>
  </si>
  <si>
    <t>m</t>
  </si>
  <si>
    <t>D500水泥搅拌桩(空桩)</t>
  </si>
  <si>
    <t>1、地层情况：按地质勘察报告
2、空桩长：0.5m
4、桩径：500mm
5、工作内容包括但不限于：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6、综合情况考虑：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7、其他:综合考虑按图纸、规范、招标文件要求而实施、完成这项工程的一切有关费用</t>
  </si>
  <si>
    <t xml:space="preserve">1、按设计长度以米计算（裙桩间的搭接不扣除）
2、需项目部现场确认施工工程量，以五方单位书面签字盖章确认的《验收记录表》为结算依据
</t>
  </si>
  <si>
    <t>D700水泥搅拌桩</t>
  </si>
  <si>
    <t>D700水泥搅拌桩(实桩)</t>
  </si>
  <si>
    <t>1、地层情况：按地质勘察报告
2、实桩长：15m
4、桩径：700mm
5、水泥含量：不小于112.9kg/m
6、水泥强度等级、水灰比：采用P.0.42.5R普通硅酸盐水泥，水灰比0.55～0.66
7、工作内容包括但不限于：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8、综合情况考虑：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8、其他:综合考虑按图纸、规范、招标文件要求而实施、完成这项工程的一切有关费用</t>
  </si>
  <si>
    <t>D700水泥搅拌桩(空桩)</t>
  </si>
  <si>
    <t>1、地层情况：按地质勘察报告
2、空桩长：0.5m
3、桩径：700mm
4、工作内容包括但不限于：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5、综合情况考虑：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6、其他:综合考虑按图纸、规范、招标文件要求而实施、完成这项工程的一切有关费用</t>
  </si>
  <si>
    <t>D400素砼桩</t>
  </si>
  <si>
    <t>1、桩径:400mm
2、施工工艺:振动沉管
3、桩身材料:C20商品混凝土
4、工作内容包括但不限于：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5、综合情况考虑：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5、其他:综合考虑按图纸、规范、招标文件要求而实施、完成这项工程的一切有关费用</t>
  </si>
  <si>
    <t>1、以米计量，按有效桩长(不包括桩尖)计算
2、需项目部现场确认施工工程量，以五方单位书面签字盖章确认的《验收记录表》为结算依据</t>
  </si>
  <si>
    <t>混凝土盖板</t>
  </si>
  <si>
    <t>1、混凝土强度等级:C30商品混凝土
2、综合情况考虑：
（1）综合考虑各种浇筑方式、砼强度等级、施工厚度、施工环境等；
（2）综合单价包含砼浇筑：泵送浇筑前配合泵管布设、搬运，加固，场地清理，砼浇筑、收平收面收光（随打随抹光）、养护、路面清理清扫等；
3、其他:综合考虑按图纸、规范、招标文件要求而实施、完成这项工程的一切有关费用</t>
  </si>
  <si>
    <t>按竣工图图示尺寸且验收合格为准</t>
  </si>
  <si>
    <t>混凝土垫层</t>
  </si>
  <si>
    <t>1、混凝土强度等级:C20商品混凝土
2、部位:垫层
3、综合情况考虑：
（1）综合考虑各种浇筑方式、砼强度等级、施工厚度、施工环境等；
（2）综合单价包含砼浇筑：泵送浇筑前配合泵管布设、搬运，加固，场地清理，砼浇筑、收平收面收光（随打随抹光）、养护、路面清理清扫等；
（3）综合单价包含分段施工垫层侧模模板支拆等相关措施，不另计价。
4、其他:综合考虑按图纸、规范、招标文件要求而实施、完成这项工程的一切有关费用</t>
  </si>
  <si>
    <t>现浇构件钢筋</t>
  </si>
  <si>
    <t>1、材料种类：HRB400(Ⅲ级钢)
2、钢筋规格：Ф14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4、其他:综合考虑按图纸、规范、招标文件要求而实施、完成这项工程的一切有关费用</t>
  </si>
  <si>
    <t>按照承包人审核后的钢筋翻样料表下料尺寸的理论重量计算以吨计,不计损耗；措施用钢筋不计工程量；</t>
  </si>
  <si>
    <t>t</t>
  </si>
  <si>
    <t>1、材料种类：HRB400(Ⅲ级钢)
2、钢筋规格：Ф16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4、其他:综合考虑按图纸、规范、招标文件要求而实施、完成这项工程的一切有关费用</t>
  </si>
  <si>
    <t>引孔</t>
  </si>
  <si>
    <t>搅拌桩引孔</t>
  </si>
  <si>
    <t>1、D700搅拌桩引孔
2、岩土类别：块石，详见地质勘察报告
3、引孔方式：投标人自行考虑
4、其他:综合考虑按图纸、规范、招标文件要求而实施、完成这项工程的一切有关费用</t>
  </si>
  <si>
    <t>基础模板</t>
  </si>
  <si>
    <t>1、基础模板
2、主要工作内容：
（1）模板制安：模板木枋材料需规格满足施工要求，包括模板配模、加工（要求模板集中加工的必须在加工车间进行）、安装、加固，拆模及清理施工，模板安装施工必须满足规范及设计图纸要求；
（2）其他：模板木枋材料进退场必须配合人工上下车，打包等施工；模板木枋材料拆除后必须按照规格、尺寸清理、码放，并转运至甲方指定地点。
3、其他:综合考虑按图纸、规范、招标文件要求而实施、完成这项工程的一切有关费用</t>
  </si>
  <si>
    <t>按《市政工程计量规范》执行</t>
  </si>
  <si>
    <t>m2</t>
  </si>
  <si>
    <t>暂列金</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</si>
  <si>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</si>
  <si>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</si>
  <si>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</si>
  <si>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</si>
  <si>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</si>
  <si>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</si>
  <si>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</si>
  <si>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</si>
  <si>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</si>
  <si>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</si>
  <si>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</si>
  <si>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</si>
  <si>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</si>
  <si>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</si>
  <si>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</si>
  <si>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</si>
  <si>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</si>
  <si>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</si>
  <si>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</si>
  <si>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</si>
  <si>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</si>
  <si>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</si>
  <si>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</si>
  <si>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</si>
  <si>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</si>
  <si>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</si>
  <si>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</si>
  <si>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</si>
  <si>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</si>
  <si>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</si>
  <si>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</si>
  <si>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</si>
  <si>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</si>
  <si>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</si>
  <si>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</si>
  <si>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</si>
  <si>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</si>
  <si>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</si>
  <si>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</si>
  <si>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</si>
  <si>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</si>
  <si>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</si>
  <si>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</si>
  <si>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</si>
  <si>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</si>
  <si>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</si>
  <si>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</si>
  <si>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</si>
  <si>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</si>
  <si>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</si>
  <si>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</si>
  <si>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</si>
  <si>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</si>
  <si>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</si>
  <si>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</si>
  <si>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</si>
  <si>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</si>
  <si>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</si>
  <si>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</si>
  <si>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</si>
  <si>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</si>
  <si>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</si>
  <si>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</si>
  <si>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</si>
  <si>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</si>
  <si>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</si>
  <si>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</si>
  <si>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</si>
  <si>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</si>
  <si>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</si>
  <si>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</si>
  <si>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</si>
  <si>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</si>
  <si>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</si>
  <si>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</si>
  <si>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</si>
  <si>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</si>
  <si>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</si>
  <si>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</si>
  <si>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</si>
  <si>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</si>
  <si>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</si>
  <si>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</si>
  <si>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</si>
  <si>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</si>
  <si>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</si>
  <si>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</si>
  <si>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</si>
  <si>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</si>
  <si>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</si>
  <si>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</si>
  <si>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</si>
  <si>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</si>
  <si>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</si>
  <si>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</si>
  <si>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</si>
  <si>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</si>
  <si>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</si>
  <si>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</si>
  <si>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</si>
  <si>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</si>
  <si>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</si>
  <si>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</si>
  <si>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</si>
  <si>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</si>
  <si>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</si>
  <si>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</si>
  <si>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</si>
  <si>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</si>
  <si>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</si>
  <si>
    <t>分包报价综合单价分析表</t>
  </si>
  <si>
    <t>甲供材料</t>
  </si>
  <si>
    <t>不含税综合单价组成</t>
  </si>
  <si>
    <t>增值税</t>
  </si>
  <si>
    <t>含税    综合单价</t>
  </si>
  <si>
    <t>人工</t>
  </si>
  <si>
    <t>主材</t>
  </si>
  <si>
    <t>损耗辅材机械</t>
  </si>
  <si>
    <t>管理费利润等</t>
  </si>
  <si>
    <t>增值税金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</si>
</sst>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 numFmtId="179" formatCode="0.00_);[Red]\(0.00\)"/>
  </numFmts>
  <fonts count="51">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sz val="10"/>
      <name val="宋体"/>
      <charset val="134"/>
    </font>
    <font>
      <b/>
      <sz val="10"/>
      <name val="宋体"/>
      <charset val="134"/>
    </font>
    <font>
      <b/>
      <sz val="10"/>
      <name val="新宋体"/>
      <family val="3"/>
      <charset val="134"/>
    </font>
    <font>
      <sz val="9"/>
      <color rgb="FF000000"/>
      <name val="宋体"/>
      <charset val="134"/>
    </font>
    <font>
      <b/>
      <sz val="16"/>
      <color theme="1"/>
      <name val="宋体"/>
      <charset val="134"/>
    </font>
    <font>
      <b/>
      <sz val="11"/>
      <name val="宋体"/>
      <charset val="134"/>
    </font>
    <font>
      <sz val="9"/>
      <name val="宋体"/>
      <charset val="134"/>
    </font>
    <font>
      <sz val="11"/>
      <color theme="1"/>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b/>
      <sz val="11"/>
      <color rgb="FFFF0000"/>
      <name val="宋体"/>
      <charset val="134"/>
      <scheme val="minor"/>
    </font>
    <font>
      <sz val="11"/>
      <color rgb="FFFF0000"/>
      <name val="宋体"/>
      <charset val="134"/>
      <scheme val="minor"/>
    </font>
    <font>
      <b/>
      <sz val="14"/>
      <name val="宋体"/>
      <charset val="134"/>
      <scheme val="minor"/>
    </font>
    <font>
      <b/>
      <sz val="11"/>
      <name val="宋体"/>
      <charset val="134"/>
      <scheme val="minor"/>
    </font>
    <font>
      <sz val="9"/>
      <color rgb="FF000000"/>
      <name val="Microsoft YaHei"/>
      <family val="2"/>
      <charset val="134"/>
    </font>
    <font>
      <sz val="11"/>
      <name val="宋体"/>
      <charset val="134"/>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sz val="11"/>
      <name val="Wingdings"/>
      <charset val="2"/>
    </font>
    <font>
      <u/>
      <sz val="11"/>
      <name val="宋体"/>
      <charset val="134"/>
    </font>
    <font>
      <u/>
      <sz val="9"/>
      <name val="宋体"/>
      <charset val="134"/>
    </font>
  </fonts>
  <fills count="3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2" applyNumberFormat="0" applyFont="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8" borderId="15" applyNumberFormat="0" applyAlignment="0" applyProtection="0">
      <alignment vertical="center"/>
    </xf>
    <xf numFmtId="0" fontId="33" fillId="9" borderId="16" applyNumberFormat="0" applyAlignment="0" applyProtection="0">
      <alignment vertical="center"/>
    </xf>
    <xf numFmtId="0" fontId="34" fillId="9" borderId="15" applyNumberFormat="0" applyAlignment="0" applyProtection="0">
      <alignment vertical="center"/>
    </xf>
    <xf numFmtId="0" fontId="35" fillId="10"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41" fillId="37" borderId="0" applyNumberFormat="0" applyBorder="0" applyAlignment="0" applyProtection="0">
      <alignment vertical="center"/>
    </xf>
    <xf numFmtId="0" fontId="42" fillId="0" borderId="0"/>
    <xf numFmtId="0" fontId="0" fillId="0" borderId="0">
      <alignment vertical="center"/>
    </xf>
    <xf numFmtId="0" fontId="43" fillId="0" borderId="0"/>
    <xf numFmtId="0" fontId="42"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42" fillId="0" borderId="0"/>
    <xf numFmtId="0" fontId="0" fillId="0" borderId="0">
      <alignment vertical="center"/>
    </xf>
    <xf numFmtId="0" fontId="44"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45" fillId="0" borderId="0"/>
    <xf numFmtId="43" fontId="44" fillId="0" borderId="0" applyFont="0" applyFill="0" applyBorder="0" applyAlignment="0" applyProtection="0">
      <alignment vertical="center"/>
    </xf>
    <xf numFmtId="0" fontId="46" fillId="0" borderId="0"/>
    <xf numFmtId="0" fontId="0" fillId="0" borderId="0">
      <alignment vertical="center"/>
    </xf>
    <xf numFmtId="43" fontId="44" fillId="0" borderId="0" applyFont="0" applyFill="0" applyBorder="0" applyAlignment="0" applyProtection="0">
      <alignment vertical="center"/>
    </xf>
    <xf numFmtId="0" fontId="42" fillId="0" borderId="0"/>
    <xf numFmtId="0" fontId="46" fillId="0" borderId="0"/>
    <xf numFmtId="43" fontId="44" fillId="0" borderId="0" applyFont="0" applyFill="0" applyBorder="0" applyAlignment="0" applyProtection="0">
      <alignment vertical="center"/>
    </xf>
    <xf numFmtId="0" fontId="42" fillId="0" borderId="0"/>
    <xf numFmtId="43" fontId="44" fillId="0" borderId="0" applyFont="0" applyFill="0" applyBorder="0" applyAlignment="0" applyProtection="0">
      <alignment vertical="center"/>
    </xf>
    <xf numFmtId="0" fontId="44"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42" fillId="0" borderId="0" applyProtection="0">
      <alignment vertical="center"/>
    </xf>
    <xf numFmtId="0" fontId="42" fillId="0" borderId="0"/>
    <xf numFmtId="0" fontId="47" fillId="0" borderId="0"/>
    <xf numFmtId="0" fontId="0" fillId="0" borderId="0">
      <alignment vertical="center"/>
    </xf>
    <xf numFmtId="43" fontId="44" fillId="0" borderId="0" applyFont="0" applyFill="0" applyBorder="0" applyAlignment="0" applyProtection="0">
      <alignment vertical="center"/>
    </xf>
    <xf numFmtId="0" fontId="42" fillId="0" borderId="0">
      <alignment vertical="center"/>
    </xf>
  </cellStyleXfs>
  <cellXfs count="145">
    <xf numFmtId="0" fontId="0" fillId="0" borderId="0" xfId="0">
      <alignment vertical="center"/>
    </xf>
    <xf numFmtId="0" fontId="1" fillId="0" borderId="0" xfId="55" applyFont="1" applyFill="1">
      <alignment vertical="center"/>
    </xf>
    <xf numFmtId="0" fontId="2" fillId="0" borderId="0" xfId="55"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2" borderId="0" xfId="60" applyNumberFormat="1" applyFont="1" applyFill="1" applyBorder="1" applyAlignment="1" applyProtection="1">
      <alignment horizontal="center" vertical="center" wrapText="1"/>
    </xf>
    <xf numFmtId="0" fontId="4" fillId="2" borderId="0" xfId="60" applyNumberFormat="1" applyFont="1" applyFill="1" applyBorder="1" applyAlignment="1" applyProtection="1">
      <alignment horizontal="center" vertical="center" wrapText="1"/>
    </xf>
    <xf numFmtId="0" fontId="4" fillId="2" borderId="0" xfId="60" applyNumberFormat="1" applyFont="1" applyFill="1" applyAlignment="1" applyProtection="1">
      <alignment horizontal="center" vertical="center" wrapText="1"/>
    </xf>
    <xf numFmtId="0" fontId="5" fillId="2" borderId="0" xfId="60" applyNumberFormat="1" applyFont="1" applyFill="1" applyAlignment="1" applyProtection="1">
      <alignment horizontal="right" vertical="center" wrapText="1"/>
    </xf>
    <xf numFmtId="0" fontId="6" fillId="2" borderId="1" xfId="60" applyNumberFormat="1" applyFont="1" applyFill="1" applyBorder="1" applyAlignment="1" applyProtection="1">
      <alignment horizontal="center" vertical="center" wrapText="1"/>
    </xf>
    <xf numFmtId="0" fontId="6" fillId="2" borderId="2" xfId="60" applyNumberFormat="1" applyFont="1" applyFill="1" applyBorder="1" applyAlignment="1" applyProtection="1">
      <alignment horizontal="center" vertical="center" wrapText="1"/>
    </xf>
    <xf numFmtId="0" fontId="6" fillId="2" borderId="3" xfId="60" applyNumberFormat="1" applyFont="1" applyFill="1" applyBorder="1" applyAlignment="1" applyProtection="1">
      <alignment horizontal="center" vertical="center" wrapText="1"/>
    </xf>
    <xf numFmtId="0" fontId="6" fillId="2" borderId="4" xfId="60" applyNumberFormat="1" applyFont="1" applyFill="1" applyBorder="1" applyAlignment="1" applyProtection="1">
      <alignment horizontal="center" vertical="center" wrapText="1"/>
    </xf>
    <xf numFmtId="0" fontId="6" fillId="2" borderId="5" xfId="60" applyNumberFormat="1" applyFont="1" applyFill="1" applyBorder="1" applyAlignment="1" applyProtection="1">
      <alignment horizontal="center" vertical="center" wrapText="1"/>
    </xf>
    <xf numFmtId="0" fontId="6" fillId="2" borderId="5" xfId="60" applyNumberFormat="1" applyFont="1" applyFill="1" applyBorder="1" applyAlignment="1" applyProtection="1">
      <alignment vertical="center" wrapText="1"/>
    </xf>
    <xf numFmtId="0" fontId="6" fillId="2" borderId="6" xfId="60" applyNumberFormat="1" applyFont="1" applyFill="1" applyBorder="1" applyAlignment="1" applyProtection="1">
      <alignment horizontal="center" vertical="center" wrapText="1"/>
    </xf>
    <xf numFmtId="176" fontId="7" fillId="0" borderId="1" xfId="83" applyNumberFormat="1" applyFont="1" applyFill="1" applyBorder="1" applyAlignment="1">
      <alignment horizontal="center" vertical="center"/>
    </xf>
    <xf numFmtId="176" fontId="7" fillId="0" borderId="1" xfId="8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8"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0" fillId="0" borderId="1" xfId="0" applyBorder="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3"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10" fontId="11" fillId="0" borderId="0" xfId="3" applyNumberFormat="1" applyFont="1" applyFill="1" applyBorder="1" applyAlignment="1">
      <alignment horizontal="center" vertical="center"/>
    </xf>
    <xf numFmtId="0" fontId="14" fillId="4" borderId="0" xfId="63" applyFont="1" applyFill="1" applyAlignment="1">
      <alignment horizontal="center" vertical="center" wrapText="1"/>
    </xf>
    <xf numFmtId="10" fontId="14" fillId="4" borderId="0" xfId="3" applyNumberFormat="1" applyFont="1" applyFill="1" applyBorder="1" applyAlignment="1" applyProtection="1">
      <alignment horizontal="center" vertical="center" wrapText="1"/>
    </xf>
    <xf numFmtId="0" fontId="13" fillId="4" borderId="1" xfId="63" applyFont="1" applyFill="1" applyBorder="1" applyAlignment="1">
      <alignment horizontal="center" vertical="center" wrapText="1"/>
    </xf>
    <xf numFmtId="10" fontId="13" fillId="4" borderId="1" xfId="3" applyNumberFormat="1" applyFont="1" applyFill="1" applyBorder="1" applyAlignment="1" applyProtection="1">
      <alignment horizontal="center" vertical="center" wrapText="1"/>
    </xf>
    <xf numFmtId="0" fontId="13" fillId="4" borderId="1" xfId="63" applyFont="1" applyFill="1" applyBorder="1" applyAlignment="1">
      <alignment horizontal="left" vertical="center" wrapText="1"/>
    </xf>
    <xf numFmtId="0" fontId="13" fillId="0" borderId="7" xfId="0" applyFont="1" applyFill="1" applyBorder="1" applyAlignment="1">
      <alignment horizontal="center" vertical="top" wrapText="1"/>
    </xf>
    <xf numFmtId="0" fontId="13" fillId="0" borderId="7" xfId="0" applyFont="1" applyFill="1" applyBorder="1" applyAlignment="1">
      <alignment horizontal="left" vertical="top" wrapText="1"/>
    </xf>
    <xf numFmtId="10" fontId="13" fillId="0" borderId="7" xfId="3" applyNumberFormat="1"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top" wrapText="1"/>
    </xf>
    <xf numFmtId="10" fontId="13" fillId="0" borderId="0" xfId="3" applyNumberFormat="1" applyFont="1" applyFill="1" applyBorder="1" applyAlignment="1">
      <alignment horizontal="center" vertical="top" wrapText="1"/>
    </xf>
    <xf numFmtId="0" fontId="14" fillId="4" borderId="0" xfId="63" applyFont="1" applyFill="1" applyAlignment="1">
      <alignment horizontal="left" vertical="center" wrapText="1"/>
    </xf>
    <xf numFmtId="0" fontId="15" fillId="0" borderId="0" xfId="59" applyFont="1" applyBorder="1" applyAlignment="1">
      <alignment horizontal="center" vertical="center"/>
    </xf>
    <xf numFmtId="10" fontId="15" fillId="0" borderId="0" xfId="3" applyNumberFormat="1" applyFont="1" applyFill="1" applyBorder="1" applyAlignment="1" applyProtection="1">
      <alignment horizontal="center" vertical="center"/>
    </xf>
    <xf numFmtId="0" fontId="16" fillId="0" borderId="1" xfId="59" applyFont="1" applyBorder="1" applyAlignment="1">
      <alignment horizontal="center" vertical="center"/>
    </xf>
    <xf numFmtId="10" fontId="16" fillId="0" borderId="1" xfId="3" applyNumberFormat="1" applyFont="1" applyFill="1" applyBorder="1" applyAlignment="1" applyProtection="1">
      <alignment horizontal="center" vertical="center"/>
    </xf>
    <xf numFmtId="0" fontId="17" fillId="0" borderId="7" xfId="0" applyFont="1" applyFill="1" applyBorder="1" applyAlignment="1">
      <alignment horizontal="left" vertical="top" wrapText="1"/>
    </xf>
    <xf numFmtId="10" fontId="17" fillId="0" borderId="7" xfId="3" applyNumberFormat="1" applyFont="1" applyFill="1" applyBorder="1" applyAlignment="1">
      <alignment horizontal="center" vertical="top" wrapText="1"/>
    </xf>
    <xf numFmtId="0" fontId="17" fillId="0" borderId="0" xfId="0" applyFont="1" applyFill="1" applyBorder="1" applyAlignment="1">
      <alignment horizontal="left" vertical="top" wrapText="1"/>
    </xf>
    <xf numFmtId="10" fontId="17" fillId="0" borderId="0" xfId="3" applyNumberFormat="1" applyFont="1" applyFill="1" applyBorder="1" applyAlignment="1">
      <alignment horizontal="center" vertical="top" wrapText="1"/>
    </xf>
    <xf numFmtId="0" fontId="0" fillId="0" borderId="0" xfId="0" applyFill="1">
      <alignment vertical="center"/>
    </xf>
    <xf numFmtId="0" fontId="1"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vertical="center"/>
    </xf>
    <xf numFmtId="10" fontId="1" fillId="0" borderId="0" xfId="0" applyNumberFormat="1" applyFont="1" applyFill="1" applyBorder="1" applyAlignment="1">
      <alignment vertical="center"/>
    </xf>
    <xf numFmtId="0" fontId="3" fillId="0" borderId="0" xfId="0"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10" fontId="20" fillId="0" borderId="0" xfId="0" applyNumberFormat="1" applyFont="1" applyFill="1" applyAlignment="1">
      <alignment horizontal="center" vertical="center"/>
    </xf>
    <xf numFmtId="0" fontId="4" fillId="0" borderId="0" xfId="60" applyNumberFormat="1" applyFont="1" applyFill="1" applyAlignment="1" applyProtection="1">
      <alignment horizontal="center" vertical="center" wrapText="1"/>
    </xf>
    <xf numFmtId="0" fontId="4" fillId="0" borderId="0" xfId="60" applyNumberFormat="1" applyFont="1" applyFill="1" applyAlignment="1" applyProtection="1">
      <alignment horizontal="left" vertical="center" wrapText="1"/>
    </xf>
    <xf numFmtId="10" fontId="4" fillId="0" borderId="0" xfId="60" applyNumberFormat="1" applyFont="1" applyFill="1" applyAlignment="1" applyProtection="1">
      <alignment horizontal="center" vertical="center" wrapText="1"/>
    </xf>
    <xf numFmtId="0" fontId="4" fillId="0" borderId="0" xfId="60" applyNumberFormat="1" applyFont="1" applyFill="1" applyBorder="1" applyAlignment="1" applyProtection="1">
      <alignment vertical="center" wrapText="1"/>
    </xf>
    <xf numFmtId="0" fontId="4" fillId="0" borderId="0" xfId="60" applyNumberFormat="1" applyFont="1" applyFill="1" applyAlignment="1" applyProtection="1">
      <alignment vertical="center" wrapText="1"/>
    </xf>
    <xf numFmtId="176" fontId="4" fillId="0" borderId="0" xfId="60" applyNumberFormat="1" applyFont="1" applyFill="1" applyAlignment="1" applyProtection="1">
      <alignment vertical="center" wrapText="1"/>
    </xf>
    <xf numFmtId="10" fontId="4"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0" fontId="6" fillId="0" borderId="1" xfId="60" applyNumberFormat="1" applyFont="1" applyFill="1" applyBorder="1" applyAlignment="1" applyProtection="1">
      <alignment horizontal="center" vertical="center" wrapText="1"/>
    </xf>
    <xf numFmtId="0" fontId="6" fillId="0" borderId="2" xfId="60" applyNumberFormat="1" applyFont="1" applyFill="1" applyBorder="1" applyAlignment="1" applyProtection="1">
      <alignment horizontal="center" vertical="center" wrapText="1"/>
    </xf>
    <xf numFmtId="176" fontId="6" fillId="0" borderId="2" xfId="60" applyNumberFormat="1" applyFont="1" applyFill="1" applyBorder="1" applyAlignment="1" applyProtection="1">
      <alignment horizontal="center" vertical="center" wrapText="1"/>
    </xf>
    <xf numFmtId="176" fontId="6" fillId="0" borderId="3" xfId="60" applyNumberFormat="1" applyFont="1" applyFill="1" applyBorder="1" applyAlignment="1" applyProtection="1">
      <alignment horizontal="center" vertical="center" wrapText="1"/>
    </xf>
    <xf numFmtId="10" fontId="6" fillId="0" borderId="4" xfId="60" applyNumberFormat="1" applyFont="1" applyFill="1" applyBorder="1" applyAlignment="1" applyProtection="1">
      <alignment horizontal="center" vertical="center" wrapText="1"/>
    </xf>
    <xf numFmtId="0" fontId="6" fillId="0" borderId="5" xfId="60" applyNumberFormat="1" applyFont="1" applyFill="1" applyBorder="1" applyAlignment="1" applyProtection="1">
      <alignment horizontal="center" vertical="center" wrapText="1"/>
    </xf>
    <xf numFmtId="0" fontId="6" fillId="0" borderId="6" xfId="60" applyNumberFormat="1" applyFont="1" applyFill="1" applyBorder="1" applyAlignment="1" applyProtection="1">
      <alignment horizontal="center" vertical="center" wrapText="1"/>
    </xf>
    <xf numFmtId="176" fontId="6" fillId="0" borderId="6" xfId="60" applyNumberFormat="1" applyFont="1" applyFill="1" applyBorder="1" applyAlignment="1" applyProtection="1">
      <alignment horizontal="center" vertical="center" wrapText="1"/>
    </xf>
    <xf numFmtId="176" fontId="6" fillId="0" borderId="1" xfId="60" applyNumberFormat="1" applyFont="1" applyFill="1" applyBorder="1" applyAlignment="1" applyProtection="1">
      <alignment horizontal="center" vertical="center" wrapText="1"/>
    </xf>
    <xf numFmtId="10" fontId="6"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 fillId="0" borderId="0" xfId="55" applyFont="1" applyFill="1" applyAlignment="1">
      <alignment horizontal="center" vertical="center"/>
    </xf>
    <xf numFmtId="0" fontId="5" fillId="5"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1" fontId="5" fillId="5" borderId="8" xfId="0" applyNumberFormat="1" applyFont="1" applyFill="1" applyBorder="1" applyAlignment="1">
      <alignment horizontal="right" vertical="center" wrapText="1"/>
    </xf>
    <xf numFmtId="176" fontId="5" fillId="5" borderId="9" xfId="0" applyNumberFormat="1" applyFont="1" applyFill="1" applyBorder="1" applyAlignment="1">
      <alignment horizontal="center" vertical="center" wrapText="1"/>
    </xf>
    <xf numFmtId="176" fontId="1" fillId="0" borderId="10" xfId="0" applyNumberFormat="1" applyFont="1" applyFill="1" applyBorder="1" applyAlignment="1">
      <alignment vertical="center"/>
    </xf>
    <xf numFmtId="10" fontId="1" fillId="0" borderId="10" xfId="0" applyNumberFormat="1" applyFont="1" applyFill="1" applyBorder="1" applyAlignment="1">
      <alignment vertical="center"/>
    </xf>
    <xf numFmtId="0" fontId="1" fillId="0" borderId="10" xfId="0" applyFont="1" applyFill="1" applyBorder="1" applyAlignment="1">
      <alignment vertical="center"/>
    </xf>
    <xf numFmtId="0" fontId="19" fillId="0" borderId="10" xfId="0" applyFont="1" applyFill="1" applyBorder="1" applyAlignment="1">
      <alignment vertical="center"/>
    </xf>
    <xf numFmtId="0" fontId="5" fillId="0" borderId="9" xfId="0" applyFont="1" applyFill="1" applyBorder="1" applyAlignment="1">
      <alignment horizontal="left" vertical="center" wrapText="1"/>
    </xf>
    <xf numFmtId="0" fontId="1" fillId="0" borderId="11" xfId="0" applyFont="1" applyFill="1" applyBorder="1" applyAlignment="1">
      <alignment horizontal="center" vertical="center"/>
    </xf>
    <xf numFmtId="0" fontId="5" fillId="5" borderId="8" xfId="0" applyNumberFormat="1" applyFont="1" applyFill="1" applyBorder="1" applyAlignment="1">
      <alignment horizontal="right" vertical="center" wrapText="1"/>
    </xf>
    <xf numFmtId="176" fontId="1" fillId="0" borderId="1" xfId="0" applyNumberFormat="1" applyFont="1" applyFill="1" applyBorder="1" applyAlignment="1">
      <alignment vertical="center"/>
    </xf>
    <xf numFmtId="10" fontId="1" fillId="0" borderId="1" xfId="0" applyNumberFormat="1" applyFont="1" applyFill="1" applyBorder="1" applyAlignment="1">
      <alignment vertical="center"/>
    </xf>
    <xf numFmtId="0" fontId="1" fillId="0" borderId="1" xfId="0" applyFont="1" applyFill="1" applyBorder="1" applyAlignment="1">
      <alignment vertical="center"/>
    </xf>
    <xf numFmtId="0" fontId="19" fillId="0" borderId="1" xfId="0" applyFont="1" applyFill="1" applyBorder="1" applyAlignment="1">
      <alignment vertical="center"/>
    </xf>
    <xf numFmtId="2" fontId="5" fillId="5" borderId="8" xfId="0" applyNumberFormat="1" applyFont="1" applyFill="1" applyBorder="1" applyAlignment="1">
      <alignment horizontal="right" vertical="center" wrapText="1"/>
    </xf>
    <xf numFmtId="178" fontId="5" fillId="0" borderId="9" xfId="0" applyNumberFormat="1" applyFont="1" applyFill="1" applyBorder="1" applyAlignment="1">
      <alignment horizontal="left" vertical="center" wrapText="1"/>
    </xf>
    <xf numFmtId="178" fontId="5" fillId="0" borderId="9" xfId="0" applyNumberFormat="1" applyFont="1" applyFill="1" applyBorder="1" applyAlignment="1">
      <alignment horizontal="left" vertical="center" wrapText="1"/>
    </xf>
    <xf numFmtId="0" fontId="1" fillId="0" borderId="11" xfId="0" applyFont="1" applyBorder="1" applyAlignment="1">
      <alignment horizontal="center" vertical="center"/>
    </xf>
    <xf numFmtId="0" fontId="5" fillId="5" borderId="9" xfId="0" applyFont="1" applyFill="1" applyBorder="1" applyAlignment="1">
      <alignment horizontal="center" vertical="center" wrapText="1"/>
    </xf>
    <xf numFmtId="178" fontId="5" fillId="5" borderId="9" xfId="0" applyNumberFormat="1" applyFont="1" applyFill="1" applyBorder="1" applyAlignment="1">
      <alignment horizontal="right" vertical="center" wrapText="1"/>
    </xf>
    <xf numFmtId="176" fontId="1" fillId="0" borderId="1" xfId="0" applyNumberFormat="1" applyFont="1" applyFill="1" applyBorder="1" applyAlignment="1">
      <alignment vertical="center"/>
    </xf>
    <xf numFmtId="0" fontId="1" fillId="0" borderId="1" xfId="0" applyFont="1" applyFill="1" applyBorder="1" applyAlignment="1">
      <alignment vertical="center"/>
    </xf>
    <xf numFmtId="176" fontId="21" fillId="0" borderId="1" xfId="0" applyNumberFormat="1" applyFont="1" applyFill="1" applyBorder="1" applyAlignment="1">
      <alignment vertical="center"/>
    </xf>
    <xf numFmtId="0" fontId="19" fillId="0" borderId="1" xfId="0" applyFont="1" applyFill="1" applyBorder="1" applyAlignment="1">
      <alignment vertical="center"/>
    </xf>
    <xf numFmtId="0" fontId="6" fillId="5"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1" fillId="0" borderId="11" xfId="0" applyFont="1" applyFill="1" applyBorder="1" applyAlignment="1">
      <alignment horizontal="center" vertical="center"/>
    </xf>
    <xf numFmtId="0" fontId="6" fillId="5" borderId="9" xfId="0" applyFont="1" applyFill="1" applyBorder="1" applyAlignment="1">
      <alignment horizontal="center" vertical="center" wrapText="1"/>
    </xf>
    <xf numFmtId="0" fontId="21" fillId="0" borderId="1" xfId="0" applyFont="1" applyFill="1" applyBorder="1" applyAlignment="1">
      <alignment vertical="center"/>
    </xf>
    <xf numFmtId="0" fontId="18" fillId="0" borderId="1" xfId="0" applyFont="1" applyFill="1" applyBorder="1" applyAlignment="1">
      <alignment vertical="center"/>
    </xf>
    <xf numFmtId="4" fontId="22" fillId="0" borderId="0" xfId="0" applyNumberFormat="1" applyFont="1">
      <alignment vertical="center"/>
    </xf>
    <xf numFmtId="0" fontId="23" fillId="0" borderId="0" xfId="0" applyFont="1" applyFill="1" applyBorder="1" applyAlignment="1">
      <alignment vertical="center"/>
    </xf>
    <xf numFmtId="49" fontId="21" fillId="0" borderId="0" xfId="61" applyNumberFormat="1" applyFont="1" applyFill="1" applyBorder="1" applyAlignment="1">
      <alignment horizontal="center" vertical="center"/>
    </xf>
    <xf numFmtId="0" fontId="21" fillId="0" borderId="0" xfId="61" applyFont="1" applyFill="1" applyBorder="1" applyAlignment="1">
      <alignment horizontal="center" vertical="center"/>
    </xf>
    <xf numFmtId="49" fontId="21" fillId="0" borderId="1" xfId="0" applyNumberFormat="1" applyFont="1" applyFill="1" applyBorder="1" applyAlignment="1" applyProtection="1">
      <alignment horizontal="center" vertical="center"/>
    </xf>
    <xf numFmtId="49" fontId="21" fillId="0" borderId="1" xfId="0" applyNumberFormat="1" applyFont="1" applyFill="1" applyBorder="1" applyAlignment="1" applyProtection="1">
      <alignment horizontal="center" vertical="center" wrapText="1"/>
    </xf>
    <xf numFmtId="179" fontId="23" fillId="0" borderId="0" xfId="0" applyNumberFormat="1" applyFont="1" applyFill="1" applyBorder="1" applyAlignment="1">
      <alignment vertical="center"/>
    </xf>
    <xf numFmtId="49" fontId="21" fillId="6" borderId="1" xfId="0" applyNumberFormat="1" applyFont="1" applyFill="1" applyBorder="1" applyAlignment="1" applyProtection="1">
      <alignment horizontal="center" vertical="center"/>
    </xf>
    <xf numFmtId="49" fontId="21" fillId="6"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vertical="center" wrapText="1"/>
    </xf>
    <xf numFmtId="0" fontId="1" fillId="0" borderId="1" xfId="0" applyFont="1" applyFill="1" applyBorder="1" applyAlignment="1">
      <alignment vertical="center" wrapText="1"/>
    </xf>
    <xf numFmtId="0" fontId="21" fillId="0" borderId="1" xfId="0" applyFont="1" applyFill="1" applyBorder="1" applyAlignment="1">
      <alignment vertical="center" wrapText="1"/>
    </xf>
    <xf numFmtId="0" fontId="23"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4.xml"/><Relationship Id="rId98" Type="http://schemas.openxmlformats.org/officeDocument/2006/relationships/externalLink" Target="externalLinks/externalLink93.xml"/><Relationship Id="rId97" Type="http://schemas.openxmlformats.org/officeDocument/2006/relationships/externalLink" Target="externalLinks/externalLink92.xml"/><Relationship Id="rId96" Type="http://schemas.openxmlformats.org/officeDocument/2006/relationships/externalLink" Target="externalLinks/externalLink91.xml"/><Relationship Id="rId95" Type="http://schemas.openxmlformats.org/officeDocument/2006/relationships/externalLink" Target="externalLinks/externalLink90.xml"/><Relationship Id="rId94" Type="http://schemas.openxmlformats.org/officeDocument/2006/relationships/externalLink" Target="externalLinks/externalLink89.xml"/><Relationship Id="rId93" Type="http://schemas.openxmlformats.org/officeDocument/2006/relationships/externalLink" Target="externalLinks/externalLink88.xml"/><Relationship Id="rId92" Type="http://schemas.openxmlformats.org/officeDocument/2006/relationships/externalLink" Target="externalLinks/externalLink87.xml"/><Relationship Id="rId91" Type="http://schemas.openxmlformats.org/officeDocument/2006/relationships/externalLink" Target="externalLinks/externalLink86.xml"/><Relationship Id="rId90" Type="http://schemas.openxmlformats.org/officeDocument/2006/relationships/externalLink" Target="externalLinks/externalLink85.xml"/><Relationship Id="rId9" Type="http://schemas.openxmlformats.org/officeDocument/2006/relationships/externalLink" Target="externalLinks/externalLink4.xml"/><Relationship Id="rId89" Type="http://schemas.openxmlformats.org/officeDocument/2006/relationships/externalLink" Target="externalLinks/externalLink84.xml"/><Relationship Id="rId88" Type="http://schemas.openxmlformats.org/officeDocument/2006/relationships/externalLink" Target="externalLinks/externalLink83.xml"/><Relationship Id="rId87" Type="http://schemas.openxmlformats.org/officeDocument/2006/relationships/externalLink" Target="externalLinks/externalLink82.xml"/><Relationship Id="rId86" Type="http://schemas.openxmlformats.org/officeDocument/2006/relationships/externalLink" Target="externalLinks/externalLink81.xml"/><Relationship Id="rId85" Type="http://schemas.openxmlformats.org/officeDocument/2006/relationships/externalLink" Target="externalLinks/externalLink80.xml"/><Relationship Id="rId84" Type="http://schemas.openxmlformats.org/officeDocument/2006/relationships/externalLink" Target="externalLinks/externalLink79.xml"/><Relationship Id="rId83" Type="http://schemas.openxmlformats.org/officeDocument/2006/relationships/externalLink" Target="externalLinks/externalLink78.xml"/><Relationship Id="rId82" Type="http://schemas.openxmlformats.org/officeDocument/2006/relationships/externalLink" Target="externalLinks/externalLink77.xml"/><Relationship Id="rId81" Type="http://schemas.openxmlformats.org/officeDocument/2006/relationships/externalLink" Target="externalLinks/externalLink76.xml"/><Relationship Id="rId80" Type="http://schemas.openxmlformats.org/officeDocument/2006/relationships/externalLink" Target="externalLinks/externalLink75.xml"/><Relationship Id="rId8" Type="http://schemas.openxmlformats.org/officeDocument/2006/relationships/externalLink" Target="externalLinks/externalLink3.xml"/><Relationship Id="rId79" Type="http://schemas.openxmlformats.org/officeDocument/2006/relationships/externalLink" Target="externalLinks/externalLink74.xml"/><Relationship Id="rId78" Type="http://schemas.openxmlformats.org/officeDocument/2006/relationships/externalLink" Target="externalLinks/externalLink73.xml"/><Relationship Id="rId77" Type="http://schemas.openxmlformats.org/officeDocument/2006/relationships/externalLink" Target="externalLinks/externalLink72.xml"/><Relationship Id="rId76" Type="http://schemas.openxmlformats.org/officeDocument/2006/relationships/externalLink" Target="externalLinks/externalLink71.xml"/><Relationship Id="rId75" Type="http://schemas.openxmlformats.org/officeDocument/2006/relationships/externalLink" Target="externalLinks/externalLink70.xml"/><Relationship Id="rId74" Type="http://schemas.openxmlformats.org/officeDocument/2006/relationships/externalLink" Target="externalLinks/externalLink69.xml"/><Relationship Id="rId73" Type="http://schemas.openxmlformats.org/officeDocument/2006/relationships/externalLink" Target="externalLinks/externalLink68.xml"/><Relationship Id="rId72" Type="http://schemas.openxmlformats.org/officeDocument/2006/relationships/externalLink" Target="externalLinks/externalLink67.xml"/><Relationship Id="rId71" Type="http://schemas.openxmlformats.org/officeDocument/2006/relationships/externalLink" Target="externalLinks/externalLink66.xml"/><Relationship Id="rId70" Type="http://schemas.openxmlformats.org/officeDocument/2006/relationships/externalLink" Target="externalLinks/externalLink65.xml"/><Relationship Id="rId7" Type="http://schemas.openxmlformats.org/officeDocument/2006/relationships/externalLink" Target="externalLinks/externalLink2.xml"/><Relationship Id="rId69" Type="http://schemas.openxmlformats.org/officeDocument/2006/relationships/externalLink" Target="externalLinks/externalLink64.xml"/><Relationship Id="rId68" Type="http://schemas.openxmlformats.org/officeDocument/2006/relationships/externalLink" Target="externalLinks/externalLink63.xml"/><Relationship Id="rId67" Type="http://schemas.openxmlformats.org/officeDocument/2006/relationships/externalLink" Target="externalLinks/externalLink62.xml"/><Relationship Id="rId66" Type="http://schemas.openxmlformats.org/officeDocument/2006/relationships/externalLink" Target="externalLinks/externalLink61.xml"/><Relationship Id="rId65" Type="http://schemas.openxmlformats.org/officeDocument/2006/relationships/externalLink" Target="externalLinks/externalLink60.xml"/><Relationship Id="rId64" Type="http://schemas.openxmlformats.org/officeDocument/2006/relationships/externalLink" Target="externalLinks/externalLink59.xml"/><Relationship Id="rId63" Type="http://schemas.openxmlformats.org/officeDocument/2006/relationships/externalLink" Target="externalLinks/externalLink58.xml"/><Relationship Id="rId62" Type="http://schemas.openxmlformats.org/officeDocument/2006/relationships/externalLink" Target="externalLinks/externalLink57.xml"/><Relationship Id="rId61" Type="http://schemas.openxmlformats.org/officeDocument/2006/relationships/externalLink" Target="externalLinks/externalLink56.xml"/><Relationship Id="rId60" Type="http://schemas.openxmlformats.org/officeDocument/2006/relationships/externalLink" Target="externalLinks/externalLink55.xml"/><Relationship Id="rId6" Type="http://schemas.openxmlformats.org/officeDocument/2006/relationships/externalLink" Target="externalLinks/externalLink1.xml"/><Relationship Id="rId59" Type="http://schemas.openxmlformats.org/officeDocument/2006/relationships/externalLink" Target="externalLinks/externalLink54.xml"/><Relationship Id="rId58" Type="http://schemas.openxmlformats.org/officeDocument/2006/relationships/externalLink" Target="externalLinks/externalLink53.xml"/><Relationship Id="rId57" Type="http://schemas.openxmlformats.org/officeDocument/2006/relationships/externalLink" Target="externalLinks/externalLink52.xml"/><Relationship Id="rId56" Type="http://schemas.openxmlformats.org/officeDocument/2006/relationships/externalLink" Target="externalLinks/externalLink51.xml"/><Relationship Id="rId55" Type="http://schemas.openxmlformats.org/officeDocument/2006/relationships/externalLink" Target="externalLinks/externalLink50.xml"/><Relationship Id="rId54" Type="http://schemas.openxmlformats.org/officeDocument/2006/relationships/externalLink" Target="externalLinks/externalLink49.xml"/><Relationship Id="rId53" Type="http://schemas.openxmlformats.org/officeDocument/2006/relationships/externalLink" Target="externalLinks/externalLink48.xml"/><Relationship Id="rId52" Type="http://schemas.openxmlformats.org/officeDocument/2006/relationships/externalLink" Target="externalLinks/externalLink47.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3" Type="http://schemas.openxmlformats.org/officeDocument/2006/relationships/styles" Target="styles.xml"/><Relationship Id="rId252" Type="http://schemas.openxmlformats.org/officeDocument/2006/relationships/sharedStrings" Target="sharedStrings.xml"/><Relationship Id="rId251" Type="http://schemas.openxmlformats.org/officeDocument/2006/relationships/theme" Target="theme/theme1.xml"/><Relationship Id="rId250" Type="http://schemas.openxmlformats.org/officeDocument/2006/relationships/externalLink" Target="externalLinks/externalLink245.xml"/><Relationship Id="rId25" Type="http://schemas.openxmlformats.org/officeDocument/2006/relationships/externalLink" Target="externalLinks/externalLink20.xml"/><Relationship Id="rId249" Type="http://schemas.openxmlformats.org/officeDocument/2006/relationships/externalLink" Target="externalLinks/externalLink244.xml"/><Relationship Id="rId248" Type="http://schemas.openxmlformats.org/officeDocument/2006/relationships/externalLink" Target="externalLinks/externalLink243.xml"/><Relationship Id="rId247" Type="http://schemas.openxmlformats.org/officeDocument/2006/relationships/externalLink" Target="externalLinks/externalLink242.xml"/><Relationship Id="rId246" Type="http://schemas.openxmlformats.org/officeDocument/2006/relationships/externalLink" Target="externalLinks/externalLink241.xml"/><Relationship Id="rId245" Type="http://schemas.openxmlformats.org/officeDocument/2006/relationships/externalLink" Target="externalLinks/externalLink240.xml"/><Relationship Id="rId244" Type="http://schemas.openxmlformats.org/officeDocument/2006/relationships/externalLink" Target="externalLinks/externalLink239.xml"/><Relationship Id="rId243" Type="http://schemas.openxmlformats.org/officeDocument/2006/relationships/externalLink" Target="externalLinks/externalLink238.xml"/><Relationship Id="rId242" Type="http://schemas.openxmlformats.org/officeDocument/2006/relationships/externalLink" Target="externalLinks/externalLink237.xml"/><Relationship Id="rId241" Type="http://schemas.openxmlformats.org/officeDocument/2006/relationships/externalLink" Target="externalLinks/externalLink236.xml"/><Relationship Id="rId240" Type="http://schemas.openxmlformats.org/officeDocument/2006/relationships/externalLink" Target="externalLinks/externalLink235.xml"/><Relationship Id="rId24" Type="http://schemas.openxmlformats.org/officeDocument/2006/relationships/externalLink" Target="externalLinks/externalLink19.xml"/><Relationship Id="rId239" Type="http://schemas.openxmlformats.org/officeDocument/2006/relationships/externalLink" Target="externalLinks/externalLink234.xml"/><Relationship Id="rId238" Type="http://schemas.openxmlformats.org/officeDocument/2006/relationships/externalLink" Target="externalLinks/externalLink233.xml"/><Relationship Id="rId237" Type="http://schemas.openxmlformats.org/officeDocument/2006/relationships/externalLink" Target="externalLinks/externalLink232.xml"/><Relationship Id="rId236" Type="http://schemas.openxmlformats.org/officeDocument/2006/relationships/externalLink" Target="externalLinks/externalLink231.xml"/><Relationship Id="rId235" Type="http://schemas.openxmlformats.org/officeDocument/2006/relationships/externalLink" Target="externalLinks/externalLink230.xml"/><Relationship Id="rId234" Type="http://schemas.openxmlformats.org/officeDocument/2006/relationships/externalLink" Target="externalLinks/externalLink229.xml"/><Relationship Id="rId233" Type="http://schemas.openxmlformats.org/officeDocument/2006/relationships/externalLink" Target="externalLinks/externalLink228.xml"/><Relationship Id="rId232" Type="http://schemas.openxmlformats.org/officeDocument/2006/relationships/externalLink" Target="externalLinks/externalLink227.xml"/><Relationship Id="rId231" Type="http://schemas.openxmlformats.org/officeDocument/2006/relationships/externalLink" Target="externalLinks/externalLink226.xml"/><Relationship Id="rId230" Type="http://schemas.openxmlformats.org/officeDocument/2006/relationships/externalLink" Target="externalLinks/externalLink225.xml"/><Relationship Id="rId23" Type="http://schemas.openxmlformats.org/officeDocument/2006/relationships/externalLink" Target="externalLinks/externalLink18.xml"/><Relationship Id="rId229" Type="http://schemas.openxmlformats.org/officeDocument/2006/relationships/externalLink" Target="externalLinks/externalLink224.xml"/><Relationship Id="rId228" Type="http://schemas.openxmlformats.org/officeDocument/2006/relationships/externalLink" Target="externalLinks/externalLink223.xml"/><Relationship Id="rId227" Type="http://schemas.openxmlformats.org/officeDocument/2006/relationships/externalLink" Target="externalLinks/externalLink222.xml"/><Relationship Id="rId226" Type="http://schemas.openxmlformats.org/officeDocument/2006/relationships/externalLink" Target="externalLinks/externalLink221.xml"/><Relationship Id="rId225" Type="http://schemas.openxmlformats.org/officeDocument/2006/relationships/externalLink" Target="externalLinks/externalLink220.xml"/><Relationship Id="rId224" Type="http://schemas.openxmlformats.org/officeDocument/2006/relationships/externalLink" Target="externalLinks/externalLink219.xml"/><Relationship Id="rId223" Type="http://schemas.openxmlformats.org/officeDocument/2006/relationships/externalLink" Target="externalLinks/externalLink218.xml"/><Relationship Id="rId222" Type="http://schemas.openxmlformats.org/officeDocument/2006/relationships/externalLink" Target="externalLinks/externalLink217.xml"/><Relationship Id="rId221" Type="http://schemas.openxmlformats.org/officeDocument/2006/relationships/externalLink" Target="externalLinks/externalLink216.xml"/><Relationship Id="rId220" Type="http://schemas.openxmlformats.org/officeDocument/2006/relationships/externalLink" Target="externalLinks/externalLink215.xml"/><Relationship Id="rId22" Type="http://schemas.openxmlformats.org/officeDocument/2006/relationships/externalLink" Target="externalLinks/externalLink17.xml"/><Relationship Id="rId219" Type="http://schemas.openxmlformats.org/officeDocument/2006/relationships/externalLink" Target="externalLinks/externalLink214.xml"/><Relationship Id="rId218" Type="http://schemas.openxmlformats.org/officeDocument/2006/relationships/externalLink" Target="externalLinks/externalLink213.xml"/><Relationship Id="rId217" Type="http://schemas.openxmlformats.org/officeDocument/2006/relationships/externalLink" Target="externalLinks/externalLink212.xml"/><Relationship Id="rId216" Type="http://schemas.openxmlformats.org/officeDocument/2006/relationships/externalLink" Target="externalLinks/externalLink211.xml"/><Relationship Id="rId215" Type="http://schemas.openxmlformats.org/officeDocument/2006/relationships/externalLink" Target="externalLinks/externalLink210.xml"/><Relationship Id="rId214" Type="http://schemas.openxmlformats.org/officeDocument/2006/relationships/externalLink" Target="externalLinks/externalLink209.xml"/><Relationship Id="rId213" Type="http://schemas.openxmlformats.org/officeDocument/2006/relationships/externalLink" Target="externalLinks/externalLink208.xml"/><Relationship Id="rId212" Type="http://schemas.openxmlformats.org/officeDocument/2006/relationships/externalLink" Target="externalLinks/externalLink207.xml"/><Relationship Id="rId211" Type="http://schemas.openxmlformats.org/officeDocument/2006/relationships/externalLink" Target="externalLinks/externalLink206.xml"/><Relationship Id="rId210" Type="http://schemas.openxmlformats.org/officeDocument/2006/relationships/externalLink" Target="externalLinks/externalLink205.xml"/><Relationship Id="rId21" Type="http://schemas.openxmlformats.org/officeDocument/2006/relationships/externalLink" Target="externalLinks/externalLink16.xml"/><Relationship Id="rId209" Type="http://schemas.openxmlformats.org/officeDocument/2006/relationships/externalLink" Target="externalLinks/externalLink204.xml"/><Relationship Id="rId208" Type="http://schemas.openxmlformats.org/officeDocument/2006/relationships/externalLink" Target="externalLinks/externalLink203.xml"/><Relationship Id="rId207" Type="http://schemas.openxmlformats.org/officeDocument/2006/relationships/externalLink" Target="externalLinks/externalLink202.xml"/><Relationship Id="rId206" Type="http://schemas.openxmlformats.org/officeDocument/2006/relationships/externalLink" Target="externalLinks/externalLink201.xml"/><Relationship Id="rId205" Type="http://schemas.openxmlformats.org/officeDocument/2006/relationships/externalLink" Target="externalLinks/externalLink200.xml"/><Relationship Id="rId204" Type="http://schemas.openxmlformats.org/officeDocument/2006/relationships/externalLink" Target="externalLinks/externalLink199.xml"/><Relationship Id="rId203" Type="http://schemas.openxmlformats.org/officeDocument/2006/relationships/externalLink" Target="externalLinks/externalLink198.xml"/><Relationship Id="rId202" Type="http://schemas.openxmlformats.org/officeDocument/2006/relationships/externalLink" Target="externalLinks/externalLink197.xml"/><Relationship Id="rId201" Type="http://schemas.openxmlformats.org/officeDocument/2006/relationships/externalLink" Target="externalLinks/externalLink196.xml"/><Relationship Id="rId200" Type="http://schemas.openxmlformats.org/officeDocument/2006/relationships/externalLink" Target="externalLinks/externalLink195.xml"/><Relationship Id="rId20" Type="http://schemas.openxmlformats.org/officeDocument/2006/relationships/externalLink" Target="externalLinks/externalLink15.xml"/><Relationship Id="rId2" Type="http://schemas.openxmlformats.org/officeDocument/2006/relationships/worksheet" Target="worksheets/sheet2.xml"/><Relationship Id="rId199" Type="http://schemas.openxmlformats.org/officeDocument/2006/relationships/externalLink" Target="externalLinks/externalLink194.xml"/><Relationship Id="rId198" Type="http://schemas.openxmlformats.org/officeDocument/2006/relationships/externalLink" Target="externalLinks/externalLink193.xml"/><Relationship Id="rId197" Type="http://schemas.openxmlformats.org/officeDocument/2006/relationships/externalLink" Target="externalLinks/externalLink192.xml"/><Relationship Id="rId196" Type="http://schemas.openxmlformats.org/officeDocument/2006/relationships/externalLink" Target="externalLinks/externalLink191.xml"/><Relationship Id="rId195" Type="http://schemas.openxmlformats.org/officeDocument/2006/relationships/externalLink" Target="externalLinks/externalLink190.xml"/><Relationship Id="rId194" Type="http://schemas.openxmlformats.org/officeDocument/2006/relationships/externalLink" Target="externalLinks/externalLink189.xml"/><Relationship Id="rId193" Type="http://schemas.openxmlformats.org/officeDocument/2006/relationships/externalLink" Target="externalLinks/externalLink188.xml"/><Relationship Id="rId192" Type="http://schemas.openxmlformats.org/officeDocument/2006/relationships/externalLink" Target="externalLinks/externalLink187.xml"/><Relationship Id="rId191" Type="http://schemas.openxmlformats.org/officeDocument/2006/relationships/externalLink" Target="externalLinks/externalLink186.xml"/><Relationship Id="rId190" Type="http://schemas.openxmlformats.org/officeDocument/2006/relationships/externalLink" Target="externalLinks/externalLink185.xml"/><Relationship Id="rId19" Type="http://schemas.openxmlformats.org/officeDocument/2006/relationships/externalLink" Target="externalLinks/externalLink14.xml"/><Relationship Id="rId189" Type="http://schemas.openxmlformats.org/officeDocument/2006/relationships/externalLink" Target="externalLinks/externalLink184.xml"/><Relationship Id="rId188" Type="http://schemas.openxmlformats.org/officeDocument/2006/relationships/externalLink" Target="externalLinks/externalLink183.xml"/><Relationship Id="rId187" Type="http://schemas.openxmlformats.org/officeDocument/2006/relationships/externalLink" Target="externalLinks/externalLink182.xml"/><Relationship Id="rId186" Type="http://schemas.openxmlformats.org/officeDocument/2006/relationships/externalLink" Target="externalLinks/externalLink181.xml"/><Relationship Id="rId185" Type="http://schemas.openxmlformats.org/officeDocument/2006/relationships/externalLink" Target="externalLinks/externalLink180.xml"/><Relationship Id="rId184" Type="http://schemas.openxmlformats.org/officeDocument/2006/relationships/externalLink" Target="externalLinks/externalLink179.xml"/><Relationship Id="rId183" Type="http://schemas.openxmlformats.org/officeDocument/2006/relationships/externalLink" Target="externalLinks/externalLink178.xml"/><Relationship Id="rId182" Type="http://schemas.openxmlformats.org/officeDocument/2006/relationships/externalLink" Target="externalLinks/externalLink177.xml"/><Relationship Id="rId181" Type="http://schemas.openxmlformats.org/officeDocument/2006/relationships/externalLink" Target="externalLinks/externalLink176.xml"/><Relationship Id="rId180" Type="http://schemas.openxmlformats.org/officeDocument/2006/relationships/externalLink" Target="externalLinks/externalLink175.xml"/><Relationship Id="rId18" Type="http://schemas.openxmlformats.org/officeDocument/2006/relationships/externalLink" Target="externalLinks/externalLink13.xml"/><Relationship Id="rId179" Type="http://schemas.openxmlformats.org/officeDocument/2006/relationships/externalLink" Target="externalLinks/externalLink174.xml"/><Relationship Id="rId178" Type="http://schemas.openxmlformats.org/officeDocument/2006/relationships/externalLink" Target="externalLinks/externalLink173.xml"/><Relationship Id="rId177" Type="http://schemas.openxmlformats.org/officeDocument/2006/relationships/externalLink" Target="externalLinks/externalLink172.xml"/><Relationship Id="rId176" Type="http://schemas.openxmlformats.org/officeDocument/2006/relationships/externalLink" Target="externalLinks/externalLink171.xml"/><Relationship Id="rId175" Type="http://schemas.openxmlformats.org/officeDocument/2006/relationships/externalLink" Target="externalLinks/externalLink170.xml"/><Relationship Id="rId174" Type="http://schemas.openxmlformats.org/officeDocument/2006/relationships/externalLink" Target="externalLinks/externalLink169.xml"/><Relationship Id="rId173" Type="http://schemas.openxmlformats.org/officeDocument/2006/relationships/externalLink" Target="externalLinks/externalLink168.xml"/><Relationship Id="rId172" Type="http://schemas.openxmlformats.org/officeDocument/2006/relationships/externalLink" Target="externalLinks/externalLink167.xml"/><Relationship Id="rId171" Type="http://schemas.openxmlformats.org/officeDocument/2006/relationships/externalLink" Target="externalLinks/externalLink166.xml"/><Relationship Id="rId170" Type="http://schemas.openxmlformats.org/officeDocument/2006/relationships/externalLink" Target="externalLinks/externalLink165.xml"/><Relationship Id="rId17" Type="http://schemas.openxmlformats.org/officeDocument/2006/relationships/externalLink" Target="externalLinks/externalLink12.xml"/><Relationship Id="rId169" Type="http://schemas.openxmlformats.org/officeDocument/2006/relationships/externalLink" Target="externalLinks/externalLink164.xml"/><Relationship Id="rId168" Type="http://schemas.openxmlformats.org/officeDocument/2006/relationships/externalLink" Target="externalLinks/externalLink163.xml"/><Relationship Id="rId167" Type="http://schemas.openxmlformats.org/officeDocument/2006/relationships/externalLink" Target="externalLinks/externalLink162.xml"/><Relationship Id="rId166" Type="http://schemas.openxmlformats.org/officeDocument/2006/relationships/externalLink" Target="externalLinks/externalLink161.xml"/><Relationship Id="rId165" Type="http://schemas.openxmlformats.org/officeDocument/2006/relationships/externalLink" Target="externalLinks/externalLink160.xml"/><Relationship Id="rId164" Type="http://schemas.openxmlformats.org/officeDocument/2006/relationships/externalLink" Target="externalLinks/externalLink159.xml"/><Relationship Id="rId163" Type="http://schemas.openxmlformats.org/officeDocument/2006/relationships/externalLink" Target="externalLinks/externalLink158.xml"/><Relationship Id="rId162" Type="http://schemas.openxmlformats.org/officeDocument/2006/relationships/externalLink" Target="externalLinks/externalLink157.xml"/><Relationship Id="rId161" Type="http://schemas.openxmlformats.org/officeDocument/2006/relationships/externalLink" Target="externalLinks/externalLink156.xml"/><Relationship Id="rId160" Type="http://schemas.openxmlformats.org/officeDocument/2006/relationships/externalLink" Target="externalLinks/externalLink155.xml"/><Relationship Id="rId16" Type="http://schemas.openxmlformats.org/officeDocument/2006/relationships/externalLink" Target="externalLinks/externalLink11.xml"/><Relationship Id="rId159" Type="http://schemas.openxmlformats.org/officeDocument/2006/relationships/externalLink" Target="externalLinks/externalLink154.xml"/><Relationship Id="rId158" Type="http://schemas.openxmlformats.org/officeDocument/2006/relationships/externalLink" Target="externalLinks/externalLink153.xml"/><Relationship Id="rId157" Type="http://schemas.openxmlformats.org/officeDocument/2006/relationships/externalLink" Target="externalLinks/externalLink152.xml"/><Relationship Id="rId156" Type="http://schemas.openxmlformats.org/officeDocument/2006/relationships/externalLink" Target="externalLinks/externalLink151.xml"/><Relationship Id="rId155" Type="http://schemas.openxmlformats.org/officeDocument/2006/relationships/externalLink" Target="externalLinks/externalLink150.xml"/><Relationship Id="rId154" Type="http://schemas.openxmlformats.org/officeDocument/2006/relationships/externalLink" Target="externalLinks/externalLink149.xml"/><Relationship Id="rId153" Type="http://schemas.openxmlformats.org/officeDocument/2006/relationships/externalLink" Target="externalLinks/externalLink148.xml"/><Relationship Id="rId152" Type="http://schemas.openxmlformats.org/officeDocument/2006/relationships/externalLink" Target="externalLinks/externalLink147.xml"/><Relationship Id="rId151" Type="http://schemas.openxmlformats.org/officeDocument/2006/relationships/externalLink" Target="externalLinks/externalLink146.xml"/><Relationship Id="rId150" Type="http://schemas.openxmlformats.org/officeDocument/2006/relationships/externalLink" Target="externalLinks/externalLink145.xml"/><Relationship Id="rId15" Type="http://schemas.openxmlformats.org/officeDocument/2006/relationships/externalLink" Target="externalLinks/externalLink10.xml"/><Relationship Id="rId149" Type="http://schemas.openxmlformats.org/officeDocument/2006/relationships/externalLink" Target="externalLinks/externalLink144.xml"/><Relationship Id="rId148" Type="http://schemas.openxmlformats.org/officeDocument/2006/relationships/externalLink" Target="externalLinks/externalLink143.xml"/><Relationship Id="rId147" Type="http://schemas.openxmlformats.org/officeDocument/2006/relationships/externalLink" Target="externalLinks/externalLink142.xml"/><Relationship Id="rId146" Type="http://schemas.openxmlformats.org/officeDocument/2006/relationships/externalLink" Target="externalLinks/externalLink141.xml"/><Relationship Id="rId145" Type="http://schemas.openxmlformats.org/officeDocument/2006/relationships/externalLink" Target="externalLinks/externalLink140.xml"/><Relationship Id="rId144" Type="http://schemas.openxmlformats.org/officeDocument/2006/relationships/externalLink" Target="externalLinks/externalLink139.xml"/><Relationship Id="rId143" Type="http://schemas.openxmlformats.org/officeDocument/2006/relationships/externalLink" Target="externalLinks/externalLink138.xml"/><Relationship Id="rId142" Type="http://schemas.openxmlformats.org/officeDocument/2006/relationships/externalLink" Target="externalLinks/externalLink137.xml"/><Relationship Id="rId141" Type="http://schemas.openxmlformats.org/officeDocument/2006/relationships/externalLink" Target="externalLinks/externalLink136.xml"/><Relationship Id="rId140" Type="http://schemas.openxmlformats.org/officeDocument/2006/relationships/externalLink" Target="externalLinks/externalLink135.xml"/><Relationship Id="rId14" Type="http://schemas.openxmlformats.org/officeDocument/2006/relationships/externalLink" Target="externalLinks/externalLink9.xml"/><Relationship Id="rId139" Type="http://schemas.openxmlformats.org/officeDocument/2006/relationships/externalLink" Target="externalLinks/externalLink134.xml"/><Relationship Id="rId138" Type="http://schemas.openxmlformats.org/officeDocument/2006/relationships/externalLink" Target="externalLinks/externalLink133.xml"/><Relationship Id="rId137" Type="http://schemas.openxmlformats.org/officeDocument/2006/relationships/externalLink" Target="externalLinks/externalLink132.xml"/><Relationship Id="rId136" Type="http://schemas.openxmlformats.org/officeDocument/2006/relationships/externalLink" Target="externalLinks/externalLink131.xml"/><Relationship Id="rId135" Type="http://schemas.openxmlformats.org/officeDocument/2006/relationships/externalLink" Target="externalLinks/externalLink130.xml"/><Relationship Id="rId134" Type="http://schemas.openxmlformats.org/officeDocument/2006/relationships/externalLink" Target="externalLinks/externalLink129.xml"/><Relationship Id="rId133" Type="http://schemas.openxmlformats.org/officeDocument/2006/relationships/externalLink" Target="externalLinks/externalLink128.xml"/><Relationship Id="rId132" Type="http://schemas.openxmlformats.org/officeDocument/2006/relationships/externalLink" Target="externalLinks/externalLink127.xml"/><Relationship Id="rId131" Type="http://schemas.openxmlformats.org/officeDocument/2006/relationships/externalLink" Target="externalLinks/externalLink126.xml"/><Relationship Id="rId130" Type="http://schemas.openxmlformats.org/officeDocument/2006/relationships/externalLink" Target="externalLinks/externalLink125.xml"/><Relationship Id="rId13" Type="http://schemas.openxmlformats.org/officeDocument/2006/relationships/externalLink" Target="externalLinks/externalLink8.xml"/><Relationship Id="rId129" Type="http://schemas.openxmlformats.org/officeDocument/2006/relationships/externalLink" Target="externalLinks/externalLink124.xml"/><Relationship Id="rId128" Type="http://schemas.openxmlformats.org/officeDocument/2006/relationships/externalLink" Target="externalLinks/externalLink123.xml"/><Relationship Id="rId127" Type="http://schemas.openxmlformats.org/officeDocument/2006/relationships/externalLink" Target="externalLinks/externalLink122.xml"/><Relationship Id="rId126" Type="http://schemas.openxmlformats.org/officeDocument/2006/relationships/externalLink" Target="externalLinks/externalLink121.xml"/><Relationship Id="rId125" Type="http://schemas.openxmlformats.org/officeDocument/2006/relationships/externalLink" Target="externalLinks/externalLink120.xml"/><Relationship Id="rId124" Type="http://schemas.openxmlformats.org/officeDocument/2006/relationships/externalLink" Target="externalLinks/externalLink119.xml"/><Relationship Id="rId123" Type="http://schemas.openxmlformats.org/officeDocument/2006/relationships/externalLink" Target="externalLinks/externalLink118.xml"/><Relationship Id="rId122" Type="http://schemas.openxmlformats.org/officeDocument/2006/relationships/externalLink" Target="externalLinks/externalLink117.xml"/><Relationship Id="rId121" Type="http://schemas.openxmlformats.org/officeDocument/2006/relationships/externalLink" Target="externalLinks/externalLink116.xml"/><Relationship Id="rId120" Type="http://schemas.openxmlformats.org/officeDocument/2006/relationships/externalLink" Target="externalLinks/externalLink115.xml"/><Relationship Id="rId12" Type="http://schemas.openxmlformats.org/officeDocument/2006/relationships/externalLink" Target="externalLinks/externalLink7.xml"/><Relationship Id="rId119" Type="http://schemas.openxmlformats.org/officeDocument/2006/relationships/externalLink" Target="externalLinks/externalLink114.xml"/><Relationship Id="rId118" Type="http://schemas.openxmlformats.org/officeDocument/2006/relationships/externalLink" Target="externalLinks/externalLink113.xml"/><Relationship Id="rId117" Type="http://schemas.openxmlformats.org/officeDocument/2006/relationships/externalLink" Target="externalLinks/externalLink112.xml"/><Relationship Id="rId116" Type="http://schemas.openxmlformats.org/officeDocument/2006/relationships/externalLink" Target="externalLinks/externalLink111.xml"/><Relationship Id="rId115" Type="http://schemas.openxmlformats.org/officeDocument/2006/relationships/externalLink" Target="externalLinks/externalLink110.xml"/><Relationship Id="rId114" Type="http://schemas.openxmlformats.org/officeDocument/2006/relationships/externalLink" Target="externalLinks/externalLink109.xml"/><Relationship Id="rId113" Type="http://schemas.openxmlformats.org/officeDocument/2006/relationships/externalLink" Target="externalLinks/externalLink108.xml"/><Relationship Id="rId112" Type="http://schemas.openxmlformats.org/officeDocument/2006/relationships/externalLink" Target="externalLinks/externalLink107.xml"/><Relationship Id="rId111" Type="http://schemas.openxmlformats.org/officeDocument/2006/relationships/externalLink" Target="externalLinks/externalLink106.xml"/><Relationship Id="rId110" Type="http://schemas.openxmlformats.org/officeDocument/2006/relationships/externalLink" Target="externalLinks/externalLink105.xml"/><Relationship Id="rId11" Type="http://schemas.openxmlformats.org/officeDocument/2006/relationships/externalLink" Target="externalLinks/externalLink6.xml"/><Relationship Id="rId109" Type="http://schemas.openxmlformats.org/officeDocument/2006/relationships/externalLink" Target="externalLinks/externalLink104.xml"/><Relationship Id="rId108" Type="http://schemas.openxmlformats.org/officeDocument/2006/relationships/externalLink" Target="externalLinks/externalLink103.xml"/><Relationship Id="rId107" Type="http://schemas.openxmlformats.org/officeDocument/2006/relationships/externalLink" Target="externalLinks/externalLink102.xml"/><Relationship Id="rId106" Type="http://schemas.openxmlformats.org/officeDocument/2006/relationships/externalLink" Target="externalLinks/externalLink101.xml"/><Relationship Id="rId105" Type="http://schemas.openxmlformats.org/officeDocument/2006/relationships/externalLink" Target="externalLinks/externalLink100.xml"/><Relationship Id="rId104" Type="http://schemas.openxmlformats.org/officeDocument/2006/relationships/externalLink" Target="externalLinks/externalLink99.xml"/><Relationship Id="rId103" Type="http://schemas.openxmlformats.org/officeDocument/2006/relationships/externalLink" Target="externalLinks/externalLink98.xml"/><Relationship Id="rId102" Type="http://schemas.openxmlformats.org/officeDocument/2006/relationships/externalLink" Target="externalLinks/externalLink97.xml"/><Relationship Id="rId101" Type="http://schemas.openxmlformats.org/officeDocument/2006/relationships/externalLink" Target="externalLinks/externalLink96.xml"/><Relationship Id="rId100" Type="http://schemas.openxmlformats.org/officeDocument/2006/relationships/externalLink" Target="externalLinks/externalLink95.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29992;&#25143;srm\&#23448;&#32593;&#24037;&#31243;&#25307;&#26631;&#25346;&#32593;&#36164;&#26009;\7&#26376;&#24320;&#22987;&#25913;&#20026;&#22270;&#29255;\1118\&#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22303;&#24314;&#21450;&#27700;&#30005;&#23433;&#35013;&#24037;&#31243;&#25307;&#26631;&#27169;&#25311;&#28165;&#2133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3.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4.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45.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B1"/>
    </sheetView>
  </sheetViews>
  <sheetFormatPr defaultColWidth="9" defaultRowHeight="13.5"/>
  <cols>
    <col min="2" max="2" width="98.75" customWidth="1"/>
  </cols>
  <sheetData>
    <row r="1" ht="25" customHeight="1" spans="1:256">
      <c r="A1" s="129" t="s">
        <v>0</v>
      </c>
      <c r="B1" s="130"/>
      <c r="C1" s="129"/>
      <c r="D1" s="130"/>
      <c r="E1" s="129"/>
      <c r="F1" s="130"/>
      <c r="G1" s="129"/>
      <c r="H1" s="130"/>
      <c r="I1" s="129"/>
      <c r="J1" s="130"/>
      <c r="K1" s="129"/>
      <c r="L1" s="130"/>
      <c r="M1" s="129"/>
      <c r="N1" s="130"/>
      <c r="O1" s="129"/>
      <c r="P1" s="130"/>
      <c r="Q1" s="129"/>
      <c r="R1" s="130"/>
      <c r="S1" s="129"/>
      <c r="T1" s="130"/>
      <c r="U1" s="129"/>
      <c r="V1" s="130"/>
      <c r="W1" s="129"/>
      <c r="X1" s="130"/>
      <c r="Y1" s="129"/>
      <c r="Z1" s="130"/>
      <c r="AA1" s="129"/>
      <c r="AB1" s="130"/>
      <c r="AC1" s="129"/>
      <c r="AD1" s="130"/>
      <c r="AE1" s="129"/>
      <c r="AF1" s="130"/>
      <c r="AG1" s="129"/>
      <c r="AH1" s="130"/>
      <c r="AI1" s="129"/>
      <c r="AJ1" s="130"/>
      <c r="AK1" s="129"/>
      <c r="AL1" s="130"/>
      <c r="AM1" s="129"/>
      <c r="AN1" s="130"/>
      <c r="AO1" s="129"/>
      <c r="AP1" s="130"/>
      <c r="AQ1" s="129"/>
      <c r="AR1" s="130"/>
      <c r="AS1" s="129"/>
      <c r="AT1" s="130"/>
      <c r="AU1" s="129"/>
      <c r="AV1" s="130"/>
      <c r="AW1" s="129"/>
      <c r="AX1" s="130"/>
      <c r="AY1" s="129"/>
      <c r="AZ1" s="130"/>
      <c r="BA1" s="129"/>
      <c r="BB1" s="130"/>
      <c r="BC1" s="129"/>
      <c r="BD1" s="130"/>
      <c r="BE1" s="129"/>
      <c r="BF1" s="130"/>
      <c r="BG1" s="129"/>
      <c r="BH1" s="130"/>
      <c r="BI1" s="129"/>
      <c r="BJ1" s="130"/>
      <c r="BK1" s="129"/>
      <c r="BL1" s="130"/>
      <c r="BM1" s="129"/>
      <c r="BN1" s="130"/>
      <c r="BO1" s="129"/>
      <c r="BP1" s="130"/>
      <c r="BQ1" s="129"/>
      <c r="BR1" s="130"/>
      <c r="BS1" s="129"/>
      <c r="BT1" s="130"/>
      <c r="BU1" s="129"/>
      <c r="BV1" s="130"/>
      <c r="BW1" s="129"/>
      <c r="BX1" s="130"/>
      <c r="BY1" s="129"/>
      <c r="BZ1" s="130"/>
      <c r="CA1" s="129"/>
      <c r="CB1" s="130"/>
      <c r="CC1" s="129"/>
      <c r="CD1" s="130"/>
      <c r="CE1" s="129"/>
      <c r="CF1" s="130"/>
      <c r="CG1" s="129"/>
      <c r="CH1" s="130"/>
      <c r="CI1" s="129"/>
      <c r="CJ1" s="130"/>
      <c r="CK1" s="129"/>
      <c r="CL1" s="130"/>
      <c r="CM1" s="129"/>
      <c r="CN1" s="130"/>
      <c r="CO1" s="129"/>
      <c r="CP1" s="130"/>
      <c r="CQ1" s="129"/>
      <c r="CR1" s="130"/>
      <c r="CS1" s="129"/>
      <c r="CT1" s="130"/>
      <c r="CU1" s="129"/>
      <c r="CV1" s="130"/>
      <c r="CW1" s="129"/>
      <c r="CX1" s="130"/>
      <c r="CY1" s="129"/>
      <c r="CZ1" s="130"/>
      <c r="DA1" s="129"/>
      <c r="DB1" s="130"/>
      <c r="DC1" s="129"/>
      <c r="DD1" s="130"/>
      <c r="DE1" s="129"/>
      <c r="DF1" s="130"/>
      <c r="DG1" s="129"/>
      <c r="DH1" s="130"/>
      <c r="DI1" s="129"/>
      <c r="DJ1" s="130"/>
      <c r="DK1" s="129"/>
      <c r="DL1" s="130"/>
      <c r="DM1" s="129"/>
      <c r="DN1" s="130"/>
      <c r="DO1" s="129"/>
      <c r="DP1" s="130"/>
      <c r="DQ1" s="129"/>
      <c r="DR1" s="130"/>
      <c r="DS1" s="129"/>
      <c r="DT1" s="130"/>
      <c r="DU1" s="129"/>
      <c r="DV1" s="130"/>
      <c r="DW1" s="129"/>
      <c r="DX1" s="130"/>
      <c r="DY1" s="129"/>
      <c r="DZ1" s="130"/>
      <c r="EA1" s="129"/>
      <c r="EB1" s="130"/>
      <c r="EC1" s="129"/>
      <c r="ED1" s="130"/>
      <c r="EE1" s="129"/>
      <c r="EF1" s="130"/>
      <c r="EG1" s="129"/>
      <c r="EH1" s="130"/>
      <c r="EI1" s="129"/>
      <c r="EJ1" s="130"/>
      <c r="EK1" s="129"/>
      <c r="EL1" s="130"/>
      <c r="EM1" s="129"/>
      <c r="EN1" s="130"/>
      <c r="EO1" s="129"/>
      <c r="EP1" s="130"/>
      <c r="EQ1" s="129"/>
      <c r="ER1" s="130"/>
      <c r="ES1" s="129"/>
      <c r="ET1" s="130"/>
      <c r="EU1" s="129"/>
      <c r="EV1" s="130"/>
      <c r="EW1" s="129"/>
      <c r="EX1" s="130"/>
      <c r="EY1" s="129"/>
      <c r="EZ1" s="130"/>
      <c r="FA1" s="129"/>
      <c r="FB1" s="130"/>
      <c r="FC1" s="129"/>
      <c r="FD1" s="130"/>
      <c r="FE1" s="129"/>
      <c r="FF1" s="130"/>
      <c r="FG1" s="129"/>
      <c r="FH1" s="130"/>
      <c r="FI1" s="129"/>
      <c r="FJ1" s="130"/>
      <c r="FK1" s="129"/>
      <c r="FL1" s="130"/>
      <c r="FM1" s="129"/>
      <c r="FN1" s="130"/>
      <c r="FO1" s="129"/>
      <c r="FP1" s="130"/>
      <c r="FQ1" s="129"/>
      <c r="FR1" s="130"/>
      <c r="FS1" s="129"/>
      <c r="FT1" s="130"/>
      <c r="FU1" s="129"/>
      <c r="FV1" s="130"/>
      <c r="FW1" s="129"/>
      <c r="FX1" s="130"/>
      <c r="FY1" s="129"/>
      <c r="FZ1" s="130"/>
      <c r="GA1" s="129"/>
      <c r="GB1" s="130"/>
      <c r="GC1" s="129"/>
      <c r="GD1" s="130"/>
      <c r="GE1" s="129"/>
      <c r="GF1" s="130"/>
      <c r="GG1" s="129"/>
      <c r="GH1" s="130"/>
      <c r="GI1" s="129"/>
      <c r="GJ1" s="130"/>
      <c r="GK1" s="129"/>
      <c r="GL1" s="130"/>
      <c r="GM1" s="129"/>
      <c r="GN1" s="130"/>
      <c r="GO1" s="129"/>
      <c r="GP1" s="130"/>
      <c r="GQ1" s="129"/>
      <c r="GR1" s="130"/>
      <c r="GS1" s="129"/>
      <c r="GT1" s="130"/>
      <c r="GU1" s="129"/>
      <c r="GV1" s="130"/>
      <c r="GW1" s="129"/>
      <c r="GX1" s="130"/>
      <c r="GY1" s="129"/>
      <c r="GZ1" s="130"/>
      <c r="HA1" s="129"/>
      <c r="HB1" s="130"/>
      <c r="HC1" s="129"/>
      <c r="HD1" s="130"/>
      <c r="HE1" s="129"/>
      <c r="HF1" s="130"/>
      <c r="HG1" s="129"/>
      <c r="HH1" s="130"/>
      <c r="HI1" s="129"/>
      <c r="HJ1" s="130"/>
      <c r="HK1" s="129"/>
      <c r="HL1" s="130"/>
      <c r="HM1" s="129"/>
      <c r="HN1" s="130"/>
      <c r="HO1" s="129"/>
      <c r="HP1" s="130"/>
      <c r="HQ1" s="129"/>
      <c r="HR1" s="130"/>
      <c r="HS1" s="129"/>
      <c r="HT1" s="130"/>
      <c r="HU1" s="129"/>
      <c r="HV1" s="130"/>
      <c r="HW1" s="129"/>
      <c r="HX1" s="130"/>
      <c r="HY1" s="129"/>
      <c r="HZ1" s="130"/>
      <c r="IA1" s="129"/>
      <c r="IB1" s="130"/>
      <c r="IC1" s="129"/>
      <c r="ID1" s="130"/>
      <c r="IE1" s="129"/>
      <c r="IF1" s="130"/>
      <c r="IG1" s="129"/>
      <c r="IH1" s="130"/>
      <c r="II1" s="129"/>
      <c r="IJ1" s="130"/>
      <c r="IK1" s="129"/>
      <c r="IL1" s="130"/>
      <c r="IM1" s="129"/>
      <c r="IN1" s="130"/>
      <c r="IO1" s="129"/>
      <c r="IP1" s="130"/>
      <c r="IQ1" s="129"/>
      <c r="IR1" s="130"/>
      <c r="IS1" s="129"/>
      <c r="IT1" s="130"/>
      <c r="IU1" s="129"/>
      <c r="IV1" s="130"/>
    </row>
    <row r="2" s="128" customFormat="1" ht="25" customHeight="1" spans="1:256">
      <c r="A2" s="131" t="s">
        <v>1</v>
      </c>
      <c r="B2" s="132" t="s">
        <v>2</v>
      </c>
      <c r="C2" s="133"/>
    </row>
    <row r="3" ht="24" customHeight="1" spans="1:256">
      <c r="A3" s="134" t="s">
        <v>3</v>
      </c>
      <c r="B3" s="135" t="s">
        <v>4</v>
      </c>
    </row>
    <row r="4" ht="67.5" spans="1:256">
      <c r="A4" s="136">
        <v>1.1</v>
      </c>
      <c r="B4" s="137" t="s">
        <v>5</v>
      </c>
    </row>
    <row r="5" ht="25" customHeight="1" spans="1:256">
      <c r="A5" s="136">
        <v>1.2</v>
      </c>
      <c r="B5" s="138" t="s">
        <v>6</v>
      </c>
    </row>
    <row r="6" ht="52" customHeight="1" spans="1:256">
      <c r="A6" s="139">
        <v>1.3</v>
      </c>
      <c r="B6" s="138" t="s">
        <v>7</v>
      </c>
    </row>
    <row r="7" ht="108" spans="1:256">
      <c r="A7" s="136">
        <v>1.4</v>
      </c>
      <c r="B7" s="140" t="s">
        <v>8</v>
      </c>
    </row>
    <row r="8" ht="34" customHeight="1" spans="1:256">
      <c r="A8" s="136">
        <v>1.5</v>
      </c>
      <c r="B8" s="138" t="s">
        <v>9</v>
      </c>
    </row>
    <row r="9" ht="51" customHeight="1" spans="1:256">
      <c r="A9" s="136">
        <v>1.6</v>
      </c>
      <c r="B9" s="137" t="s">
        <v>10</v>
      </c>
    </row>
    <row r="10" ht="24" customHeight="1" spans="1:256">
      <c r="A10" s="134" t="s">
        <v>11</v>
      </c>
      <c r="B10" s="135" t="s">
        <v>12</v>
      </c>
    </row>
    <row r="11" ht="76" customHeight="1" spans="1:256">
      <c r="A11" s="136" t="s">
        <v>13</v>
      </c>
      <c r="B11" s="140" t="s">
        <v>14</v>
      </c>
    </row>
    <row r="12" ht="94.5" spans="1:256">
      <c r="A12" s="136" t="s">
        <v>15</v>
      </c>
      <c r="B12" s="138" t="s">
        <v>16</v>
      </c>
    </row>
    <row r="13" ht="60" customHeight="1" spans="1:256">
      <c r="A13" s="136" t="s">
        <v>17</v>
      </c>
      <c r="B13" s="138" t="s">
        <v>18</v>
      </c>
    </row>
    <row r="14" ht="66" customHeight="1" spans="1:256">
      <c r="A14" s="136" t="s">
        <v>19</v>
      </c>
      <c r="B14" s="141" t="s">
        <v>20</v>
      </c>
    </row>
    <row r="15" ht="60" customHeight="1" spans="1:256">
      <c r="A15" s="136" t="s">
        <v>21</v>
      </c>
      <c r="B15" s="138" t="s">
        <v>22</v>
      </c>
    </row>
    <row r="16" ht="24" customHeight="1" spans="1:256">
      <c r="A16" s="134" t="s">
        <v>23</v>
      </c>
      <c r="B16" s="135" t="s">
        <v>24</v>
      </c>
    </row>
    <row r="17" ht="60" customHeight="1" spans="1:2">
      <c r="A17" s="136">
        <v>3.1</v>
      </c>
      <c r="B17" s="138" t="s">
        <v>25</v>
      </c>
    </row>
    <row r="18" ht="60" customHeight="1" spans="1:2">
      <c r="A18" s="136">
        <v>3.2</v>
      </c>
      <c r="B18" s="138" t="s">
        <v>26</v>
      </c>
    </row>
    <row r="19" ht="25" customHeight="1" spans="1:2">
      <c r="A19" s="136" t="s">
        <v>27</v>
      </c>
      <c r="B19" s="138" t="s">
        <v>28</v>
      </c>
    </row>
    <row r="20" ht="25" customHeight="1" spans="1:2">
      <c r="A20" s="136" t="s">
        <v>29</v>
      </c>
      <c r="B20" s="141" t="s">
        <v>30</v>
      </c>
    </row>
    <row r="21" ht="24" customHeight="1" spans="1:2">
      <c r="A21" s="134" t="s">
        <v>31</v>
      </c>
      <c r="B21" s="135" t="s">
        <v>32</v>
      </c>
    </row>
    <row r="22" ht="25" customHeight="1" spans="1:2">
      <c r="A22" s="136">
        <v>4.1</v>
      </c>
      <c r="B22" s="138" t="s">
        <v>33</v>
      </c>
    </row>
    <row r="23" ht="60" customHeight="1" spans="1:2">
      <c r="A23" s="136" t="s">
        <v>34</v>
      </c>
      <c r="B23" s="138" t="s">
        <v>35</v>
      </c>
    </row>
    <row r="24" ht="24" customHeight="1" spans="1:2">
      <c r="A24" s="134" t="s">
        <v>36</v>
      </c>
      <c r="B24" s="135" t="s">
        <v>37</v>
      </c>
    </row>
    <row r="25" ht="51" customHeight="1" spans="1:2">
      <c r="A25" s="136" t="s">
        <v>38</v>
      </c>
      <c r="B25" s="137" t="s">
        <v>39</v>
      </c>
    </row>
    <row r="26" ht="24" customHeight="1" spans="1:2">
      <c r="A26" s="134" t="s">
        <v>40</v>
      </c>
      <c r="B26" s="135" t="s">
        <v>41</v>
      </c>
    </row>
    <row r="27" ht="60" customHeight="1" spans="1:2">
      <c r="A27" s="136">
        <v>6.1</v>
      </c>
      <c r="B27" s="138" t="s">
        <v>42</v>
      </c>
    </row>
    <row r="28" ht="51" customHeight="1" spans="1:2">
      <c r="A28" s="139" t="s">
        <v>43</v>
      </c>
      <c r="B28" s="142" t="s">
        <v>44</v>
      </c>
    </row>
    <row r="29" ht="39" customHeight="1" spans="1:2">
      <c r="A29" s="139" t="s">
        <v>45</v>
      </c>
      <c r="B29" s="143" t="s">
        <v>46</v>
      </c>
    </row>
    <row r="30" ht="51" customHeight="1" spans="1:2">
      <c r="A30" s="139" t="s">
        <v>47</v>
      </c>
      <c r="B30" s="137" t="s">
        <v>48</v>
      </c>
    </row>
    <row r="31" ht="87" customHeight="1" spans="1:2">
      <c r="A31" s="139" t="s">
        <v>49</v>
      </c>
      <c r="B31" s="144" t="s">
        <v>50</v>
      </c>
    </row>
    <row r="32" ht="29" customHeight="1" spans="1:2">
      <c r="A32" s="139" t="s">
        <v>51</v>
      </c>
      <c r="B32" s="138"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zoomScale="70" zoomScaleNormal="70" workbookViewId="0">
      <pane ySplit="5" topLeftCell="A21" activePane="bottomLeft" state="frozen"/>
      <selection/>
      <selection pane="bottomLeft" activeCell="A1" sqref="A1:L1"/>
    </sheetView>
  </sheetViews>
  <sheetFormatPr defaultColWidth="9" defaultRowHeight="13.5"/>
  <cols>
    <col min="1" max="1" width="5.5" style="65" customWidth="1"/>
    <col min="2" max="2" width="12" style="66" customWidth="1"/>
    <col min="3" max="3" width="47.875" style="63" customWidth="1"/>
    <col min="4" max="4" width="39.1166666666667" style="67" customWidth="1"/>
    <col min="5" max="5" width="6" style="66" customWidth="1"/>
    <col min="6" max="6" width="6" style="63" customWidth="1"/>
    <col min="7" max="7" width="8.5" style="68" customWidth="1"/>
    <col min="8" max="8" width="10" style="68" customWidth="1"/>
    <col min="9" max="9" width="12.625" style="69"/>
    <col min="10" max="10" width="13.75" style="63"/>
    <col min="11" max="11" width="16.9833333333333" style="68" customWidth="1"/>
    <col min="12" max="12" width="12.625" style="65"/>
    <col min="13" max="13" width="13.75" style="65"/>
    <col min="14" max="14" width="12.625" style="65"/>
    <col min="15" max="15" width="16" style="65"/>
    <col min="16" max="16" width="14.875" style="65"/>
    <col min="17" max="16384" width="9" style="65"/>
  </cols>
  <sheetData>
    <row r="1" s="62" customFormat="1" ht="31" customHeight="1" spans="1:16">
      <c r="A1" s="70" t="str">
        <f>清单编制说明!A1</f>
        <v>广昌保障房配套基础设施项目施工总承包--软基处理工程专业分包</v>
      </c>
      <c r="B1" s="71"/>
      <c r="C1" s="71"/>
      <c r="D1" s="72"/>
      <c r="E1" s="71"/>
      <c r="F1" s="71"/>
      <c r="G1" s="71"/>
      <c r="H1" s="71"/>
      <c r="I1" s="73"/>
      <c r="J1" s="71"/>
      <c r="K1" s="71"/>
      <c r="L1" s="70"/>
    </row>
    <row r="2" s="1" customFormat="1" ht="25" customHeight="1" spans="1:16">
      <c r="A2" s="74" t="s">
        <v>53</v>
      </c>
      <c r="B2" s="74"/>
      <c r="C2" s="74"/>
      <c r="D2" s="75"/>
      <c r="E2" s="74"/>
      <c r="F2" s="74"/>
      <c r="G2" s="74"/>
      <c r="H2" s="74"/>
      <c r="I2" s="76"/>
      <c r="J2" s="74"/>
      <c r="K2" s="74"/>
      <c r="L2" s="74"/>
    </row>
    <row r="3" s="1" customFormat="1" ht="25" customHeight="1" spans="1:16">
      <c r="A3" s="77"/>
      <c r="B3" s="77"/>
      <c r="C3" s="77"/>
      <c r="D3" s="75"/>
      <c r="E3" s="74"/>
      <c r="F3" s="78"/>
      <c r="G3" s="79"/>
      <c r="H3" s="79"/>
      <c r="I3" s="80"/>
      <c r="J3" s="78"/>
      <c r="K3" s="81" t="s">
        <v>54</v>
      </c>
      <c r="L3" s="82"/>
    </row>
    <row r="4" s="1" customFormat="1" ht="25" customHeight="1" spans="1:16">
      <c r="A4" s="83" t="s">
        <v>1</v>
      </c>
      <c r="B4" s="83" t="s">
        <v>55</v>
      </c>
      <c r="C4" s="83" t="s">
        <v>56</v>
      </c>
      <c r="D4" s="84" t="s">
        <v>57</v>
      </c>
      <c r="E4" s="84" t="s">
        <v>58</v>
      </c>
      <c r="F4" s="84" t="s">
        <v>59</v>
      </c>
      <c r="G4" s="85" t="s">
        <v>60</v>
      </c>
      <c r="H4" s="86" t="s">
        <v>61</v>
      </c>
      <c r="I4" s="87"/>
      <c r="J4" s="88"/>
      <c r="K4" s="85" t="s">
        <v>62</v>
      </c>
      <c r="L4" s="83" t="s">
        <v>63</v>
      </c>
    </row>
    <row r="5" s="1" customFormat="1" ht="36" customHeight="1" spans="1:16">
      <c r="A5" s="83"/>
      <c r="B5" s="83"/>
      <c r="C5" s="83"/>
      <c r="D5" s="89"/>
      <c r="E5" s="89"/>
      <c r="F5" s="89"/>
      <c r="G5" s="90"/>
      <c r="H5" s="91" t="s">
        <v>64</v>
      </c>
      <c r="I5" s="92" t="s">
        <v>65</v>
      </c>
      <c r="J5" s="83" t="s">
        <v>66</v>
      </c>
      <c r="K5" s="90"/>
      <c r="L5" s="83"/>
      <c r="M5" s="93"/>
      <c r="N5" s="93"/>
      <c r="O5" s="93"/>
      <c r="P5" s="94"/>
    </row>
    <row r="6" spans="1:16">
      <c r="A6" s="95" t="s">
        <v>67</v>
      </c>
      <c r="B6" s="96" t="s">
        <v>68</v>
      </c>
      <c r="C6" s="96" t="s">
        <v>67</v>
      </c>
      <c r="D6" s="96"/>
      <c r="E6" s="95" t="s">
        <v>67</v>
      </c>
      <c r="F6" s="97" t="s">
        <v>67</v>
      </c>
      <c r="G6" s="98"/>
      <c r="H6" s="99"/>
      <c r="I6" s="100"/>
      <c r="J6" s="101"/>
      <c r="K6" s="99"/>
      <c r="L6" s="102"/>
    </row>
    <row r="7" spans="1:16">
      <c r="A7" s="95" t="s">
        <v>67</v>
      </c>
      <c r="B7" s="96" t="s">
        <v>69</v>
      </c>
      <c r="C7" s="96" t="s">
        <v>67</v>
      </c>
      <c r="D7" s="96"/>
      <c r="E7" s="95" t="s">
        <v>67</v>
      </c>
      <c r="F7" s="97" t="s">
        <v>67</v>
      </c>
      <c r="G7" s="98"/>
      <c r="H7" s="99"/>
      <c r="I7" s="100"/>
      <c r="J7" s="101"/>
      <c r="K7" s="99"/>
      <c r="L7" s="102"/>
    </row>
    <row r="8" ht="120" spans="1:16">
      <c r="A8" s="95">
        <v>3</v>
      </c>
      <c r="B8" s="96" t="s">
        <v>70</v>
      </c>
      <c r="C8" s="96" t="s">
        <v>71</v>
      </c>
      <c r="D8" s="103" t="s">
        <v>72</v>
      </c>
      <c r="E8" s="104" t="s">
        <v>73</v>
      </c>
      <c r="F8" s="95" t="s">
        <v>74</v>
      </c>
      <c r="G8" s="105">
        <v>15074.56</v>
      </c>
      <c r="H8" s="106"/>
      <c r="I8" s="107">
        <v>0.09</v>
      </c>
      <c r="J8" s="108">
        <f>ROUND(H8*(1+I8),2)</f>
        <v>0</v>
      </c>
      <c r="K8" s="106">
        <f>ROUND(J8*G8,2)</f>
        <v>0</v>
      </c>
      <c r="L8" s="109"/>
    </row>
    <row r="9" ht="132" spans="1:16">
      <c r="A9" s="95" t="s">
        <v>75</v>
      </c>
      <c r="B9" s="96" t="s">
        <v>76</v>
      </c>
      <c r="C9" s="96" t="s">
        <v>77</v>
      </c>
      <c r="D9" s="103" t="s">
        <v>72</v>
      </c>
      <c r="E9" s="104" t="s">
        <v>73</v>
      </c>
      <c r="F9" s="95" t="s">
        <v>74</v>
      </c>
      <c r="G9" s="105">
        <v>7052.4</v>
      </c>
      <c r="H9" s="106"/>
      <c r="I9" s="107">
        <v>0.09</v>
      </c>
      <c r="J9" s="108">
        <f>ROUND(H9*(1+I9),2)</f>
        <v>0</v>
      </c>
      <c r="K9" s="106">
        <f>ROUND(J9*G9,2)</f>
        <v>0</v>
      </c>
      <c r="L9" s="109"/>
    </row>
    <row r="10" ht="24" spans="1:16">
      <c r="A10" s="95" t="s">
        <v>67</v>
      </c>
      <c r="B10" s="96" t="s">
        <v>78</v>
      </c>
      <c r="C10" s="96" t="s">
        <v>67</v>
      </c>
      <c r="D10" s="103"/>
      <c r="E10" s="104"/>
      <c r="F10" s="95" t="s">
        <v>67</v>
      </c>
      <c r="G10" s="97" t="s">
        <v>67</v>
      </c>
      <c r="H10" s="106"/>
      <c r="I10" s="107"/>
      <c r="J10" s="108"/>
      <c r="K10" s="106"/>
      <c r="L10" s="109"/>
    </row>
    <row r="11" ht="252" spans="1:16">
      <c r="A11" s="95">
        <v>8</v>
      </c>
      <c r="B11" s="96" t="s">
        <v>79</v>
      </c>
      <c r="C11" s="96" t="s">
        <v>80</v>
      </c>
      <c r="D11" s="103" t="s">
        <v>81</v>
      </c>
      <c r="E11" s="104" t="s">
        <v>73</v>
      </c>
      <c r="F11" s="95" t="s">
        <v>82</v>
      </c>
      <c r="G11" s="105">
        <v>23930.89</v>
      </c>
      <c r="H11" s="106"/>
      <c r="I11" s="107">
        <v>0.09</v>
      </c>
      <c r="J11" s="108">
        <f>ROUND(H11*(1+I11),2)</f>
        <v>0</v>
      </c>
      <c r="K11" s="106">
        <f>ROUND(J11*G11,2)</f>
        <v>0</v>
      </c>
      <c r="L11" s="109"/>
    </row>
    <row r="12" s="63" customFormat="1" ht="216" spans="1:16">
      <c r="A12" s="95">
        <v>9</v>
      </c>
      <c r="B12" s="96" t="s">
        <v>83</v>
      </c>
      <c r="C12" s="96" t="s">
        <v>84</v>
      </c>
      <c r="D12" s="103" t="s">
        <v>85</v>
      </c>
      <c r="E12" s="104" t="s">
        <v>73</v>
      </c>
      <c r="F12" s="95" t="s">
        <v>82</v>
      </c>
      <c r="G12" s="105">
        <v>1631.2</v>
      </c>
      <c r="H12" s="110"/>
      <c r="I12" s="107">
        <v>0.09</v>
      </c>
      <c r="J12" s="108">
        <f>ROUND(H12*(1+I12),2)</f>
        <v>0</v>
      </c>
      <c r="K12" s="106">
        <f t="shared" ref="K12:K15" si="0">ROUND(J12*G12,2)</f>
        <v>0</v>
      </c>
      <c r="L12" s="108"/>
    </row>
    <row r="13" ht="24" spans="1:16">
      <c r="A13" s="95" t="s">
        <v>67</v>
      </c>
      <c r="B13" s="96" t="s">
        <v>86</v>
      </c>
      <c r="C13" s="96" t="s">
        <v>67</v>
      </c>
      <c r="D13" s="103"/>
      <c r="E13" s="104"/>
      <c r="F13" s="95" t="s">
        <v>67</v>
      </c>
      <c r="G13" s="97" t="s">
        <v>67</v>
      </c>
      <c r="H13" s="110"/>
      <c r="I13" s="107"/>
      <c r="J13" s="108"/>
      <c r="K13" s="106"/>
      <c r="L13" s="109"/>
    </row>
    <row r="14" ht="252" spans="1:16">
      <c r="A14" s="95">
        <v>10</v>
      </c>
      <c r="B14" s="96" t="s">
        <v>87</v>
      </c>
      <c r="C14" s="96" t="s">
        <v>88</v>
      </c>
      <c r="D14" s="103" t="str">
        <f>$D$11</f>
        <v>1、按设计长度以米计算（裙桩间的搭接不扣除）不含桩顶以上0.5米的多浇桩头部分
2、需项目部现场确认施工工程量，以五方单位书面签字盖章确认的《验收记录表》为结算依据
</v>
      </c>
      <c r="E14" s="104" t="s">
        <v>73</v>
      </c>
      <c r="F14" s="95" t="s">
        <v>82</v>
      </c>
      <c r="G14" s="105">
        <v>53310</v>
      </c>
      <c r="H14" s="110"/>
      <c r="I14" s="107">
        <v>0.09</v>
      </c>
      <c r="J14" s="108">
        <f>ROUND(H14*(1+I14),2)</f>
        <v>0</v>
      </c>
      <c r="K14" s="106">
        <f t="shared" si="0"/>
        <v>0</v>
      </c>
      <c r="L14" s="109"/>
    </row>
    <row r="15" ht="216" spans="1:16">
      <c r="A15" s="95">
        <v>11</v>
      </c>
      <c r="B15" s="96" t="s">
        <v>89</v>
      </c>
      <c r="C15" s="96" t="s">
        <v>90</v>
      </c>
      <c r="D15" s="103" t="str">
        <f>$D$12</f>
        <v>1、按设计长度以米计算（裙桩间的搭接不扣除）
2、需项目部现场确认施工工程量，以五方单位书面签字盖章确认的《验收记录表》为结算依据
</v>
      </c>
      <c r="E15" s="104" t="s">
        <v>73</v>
      </c>
      <c r="F15" s="95" t="s">
        <v>82</v>
      </c>
      <c r="G15" s="105">
        <v>1761</v>
      </c>
      <c r="H15" s="110"/>
      <c r="I15" s="107">
        <v>0.09</v>
      </c>
      <c r="J15" s="108">
        <f>ROUND(H15*(1+I15),2)</f>
        <v>0</v>
      </c>
      <c r="K15" s="106">
        <f t="shared" si="0"/>
        <v>0</v>
      </c>
      <c r="L15" s="109"/>
    </row>
    <row r="16" spans="1:16">
      <c r="A16" s="95" t="s">
        <v>67</v>
      </c>
      <c r="B16" s="96" t="s">
        <v>91</v>
      </c>
      <c r="C16" s="96" t="s">
        <v>67</v>
      </c>
      <c r="D16" s="103"/>
      <c r="E16" s="104"/>
      <c r="F16" s="95" t="s">
        <v>67</v>
      </c>
      <c r="G16" s="97" t="s">
        <v>67</v>
      </c>
      <c r="H16" s="110"/>
      <c r="I16" s="107"/>
      <c r="J16" s="108"/>
      <c r="K16" s="106"/>
      <c r="L16" s="109"/>
    </row>
    <row r="17" ht="216" spans="1:12">
      <c r="A17" s="95">
        <v>12</v>
      </c>
      <c r="B17" s="96" t="s">
        <v>91</v>
      </c>
      <c r="C17" s="96" t="s">
        <v>92</v>
      </c>
      <c r="D17" s="103" t="s">
        <v>93</v>
      </c>
      <c r="E17" s="104" t="s">
        <v>73</v>
      </c>
      <c r="F17" s="95" t="s">
        <v>82</v>
      </c>
      <c r="G17" s="105">
        <v>12471.06</v>
      </c>
      <c r="H17" s="106"/>
      <c r="I17" s="107">
        <v>0.09</v>
      </c>
      <c r="J17" s="108">
        <f>ROUND(H17*(1+I17),2)</f>
        <v>0</v>
      </c>
      <c r="K17" s="106">
        <f>ROUND(J17*G17,2)</f>
        <v>0</v>
      </c>
      <c r="L17" s="109"/>
    </row>
    <row r="18" s="63" customFormat="1" ht="108" spans="1:12">
      <c r="A18" s="95">
        <v>13</v>
      </c>
      <c r="B18" s="96" t="s">
        <v>94</v>
      </c>
      <c r="C18" s="96" t="s">
        <v>95</v>
      </c>
      <c r="D18" s="103" t="s">
        <v>96</v>
      </c>
      <c r="E18" s="104" t="s">
        <v>73</v>
      </c>
      <c r="F18" s="95" t="s">
        <v>74</v>
      </c>
      <c r="G18" s="105">
        <v>207.21</v>
      </c>
      <c r="H18" s="110"/>
      <c r="I18" s="107">
        <v>0.09</v>
      </c>
      <c r="J18" s="108">
        <f>ROUND(H18*(1+I18),2)</f>
        <v>0</v>
      </c>
      <c r="K18" s="106">
        <f>ROUND(J18*G18,2)</f>
        <v>0</v>
      </c>
      <c r="L18" s="108"/>
    </row>
    <row r="19" ht="144" spans="1:12">
      <c r="A19" s="95">
        <v>14</v>
      </c>
      <c r="B19" s="96" t="s">
        <v>97</v>
      </c>
      <c r="C19" s="96" t="s">
        <v>98</v>
      </c>
      <c r="D19" s="103" t="s">
        <v>96</v>
      </c>
      <c r="E19" s="104" t="s">
        <v>73</v>
      </c>
      <c r="F19" s="95" t="s">
        <v>74</v>
      </c>
      <c r="G19" s="105">
        <v>99.79</v>
      </c>
      <c r="H19" s="106"/>
      <c r="I19" s="107">
        <v>0.09</v>
      </c>
      <c r="J19" s="108">
        <f>ROUND(H19*(1+I19),2)</f>
        <v>0</v>
      </c>
      <c r="K19" s="106">
        <f>ROUND(J19*G19,2)</f>
        <v>0</v>
      </c>
      <c r="L19" s="109"/>
    </row>
    <row r="20" ht="180" spans="1:12">
      <c r="A20" s="95">
        <v>15</v>
      </c>
      <c r="B20" s="96" t="s">
        <v>99</v>
      </c>
      <c r="C20" s="96" t="s">
        <v>100</v>
      </c>
      <c r="D20" s="103" t="s">
        <v>101</v>
      </c>
      <c r="E20" s="104" t="s">
        <v>73</v>
      </c>
      <c r="F20" s="95" t="s">
        <v>102</v>
      </c>
      <c r="G20" s="105">
        <v>32.79</v>
      </c>
      <c r="H20" s="106"/>
      <c r="I20" s="107">
        <v>0.09</v>
      </c>
      <c r="J20" s="108">
        <f>ROUND(H20*(1+I20),2)</f>
        <v>0</v>
      </c>
      <c r="K20" s="106">
        <f>ROUND(J20*G20,2)</f>
        <v>0</v>
      </c>
      <c r="L20" s="109"/>
    </row>
    <row r="21" ht="180" spans="1:12">
      <c r="A21" s="95">
        <v>16</v>
      </c>
      <c r="B21" s="96" t="s">
        <v>99</v>
      </c>
      <c r="C21" s="96" t="s">
        <v>103</v>
      </c>
      <c r="D21" s="103" t="str">
        <f>$D$20</f>
        <v>按照承包人审核后的钢筋翻样料表下料尺寸的理论重量计算以吨计,不计损耗；措施用钢筋不计工程量；</v>
      </c>
      <c r="E21" s="104" t="s">
        <v>73</v>
      </c>
      <c r="F21" s="95" t="s">
        <v>102</v>
      </c>
      <c r="G21" s="105">
        <v>2.74</v>
      </c>
      <c r="H21" s="106"/>
      <c r="I21" s="107">
        <v>0.09</v>
      </c>
      <c r="J21" s="108">
        <f>ROUND(H21*(1+I21),2)</f>
        <v>0</v>
      </c>
      <c r="K21" s="106">
        <f>ROUND(J21*G21,2)</f>
        <v>0</v>
      </c>
      <c r="L21" s="109"/>
    </row>
    <row r="22" spans="1:12">
      <c r="A22" s="95" t="s">
        <v>67</v>
      </c>
      <c r="B22" s="96" t="s">
        <v>104</v>
      </c>
      <c r="C22" s="96" t="s">
        <v>67</v>
      </c>
      <c r="D22" s="103"/>
      <c r="E22" s="104"/>
      <c r="F22" s="95" t="s">
        <v>67</v>
      </c>
      <c r="G22" s="97" t="s">
        <v>67</v>
      </c>
      <c r="H22" s="106"/>
      <c r="I22" s="107"/>
      <c r="J22" s="108"/>
      <c r="K22" s="106"/>
      <c r="L22" s="109"/>
    </row>
    <row r="23" ht="60" spans="1:12">
      <c r="A23" s="95">
        <v>17</v>
      </c>
      <c r="B23" s="96" t="s">
        <v>105</v>
      </c>
      <c r="C23" s="96" t="s">
        <v>106</v>
      </c>
      <c r="D23" s="103" t="s">
        <v>96</v>
      </c>
      <c r="E23" s="104" t="s">
        <v>73</v>
      </c>
      <c r="F23" s="95" t="s">
        <v>82</v>
      </c>
      <c r="G23" s="105">
        <v>129.9</v>
      </c>
      <c r="H23" s="106"/>
      <c r="I23" s="107">
        <v>0.09</v>
      </c>
      <c r="J23" s="108">
        <f>ROUND(H23*(1+I23),2)</f>
        <v>0</v>
      </c>
      <c r="K23" s="106">
        <f>ROUND(J23*G23,2)</f>
        <v>0</v>
      </c>
      <c r="L23" s="109"/>
    </row>
    <row r="24" ht="132" spans="1:12">
      <c r="A24" s="95">
        <v>18</v>
      </c>
      <c r="B24" s="96" t="s">
        <v>107</v>
      </c>
      <c r="C24" s="96" t="s">
        <v>108</v>
      </c>
      <c r="D24" s="111" t="s">
        <v>109</v>
      </c>
      <c r="E24" s="104" t="s">
        <v>73</v>
      </c>
      <c r="F24" s="95" t="s">
        <v>110</v>
      </c>
      <c r="G24" s="105">
        <v>893.73</v>
      </c>
      <c r="H24" s="106"/>
      <c r="I24" s="107">
        <v>0.09</v>
      </c>
      <c r="J24" s="108">
        <f>ROUND(H24*(1+I24),2)</f>
        <v>0</v>
      </c>
      <c r="K24" s="106">
        <f>ROUND(J24*G24,2)</f>
        <v>0</v>
      </c>
      <c r="L24" s="109"/>
    </row>
    <row r="25" customFormat="1" spans="1:12">
      <c r="A25" s="95"/>
      <c r="B25" s="96" t="s">
        <v>111</v>
      </c>
      <c r="C25" s="96"/>
      <c r="D25" s="112"/>
      <c r="E25" s="113"/>
      <c r="F25" s="114"/>
      <c r="G25" s="115"/>
      <c r="H25" s="116"/>
      <c r="I25" s="107"/>
      <c r="J25" s="117"/>
      <c r="K25" s="118">
        <v>615800</v>
      </c>
      <c r="L25" s="119"/>
    </row>
    <row r="26" s="64" customFormat="1" ht="24" customHeight="1" spans="1:12">
      <c r="A26" s="120" t="s">
        <v>3</v>
      </c>
      <c r="B26" s="121" t="s">
        <v>112</v>
      </c>
      <c r="C26" s="121"/>
      <c r="D26" s="122"/>
      <c r="E26" s="123"/>
      <c r="F26" s="124"/>
      <c r="G26" s="124"/>
      <c r="H26" s="118"/>
      <c r="I26" s="107"/>
      <c r="J26" s="125"/>
      <c r="K26" s="118">
        <v>6774037.63</v>
      </c>
      <c r="L26" s="126"/>
    </row>
    <row r="31" ht="14.25" spans="1:12">
      <c r="K31" s="127"/>
      <c r="L31" s="127"/>
    </row>
  </sheetData>
  <autoFilter xmlns:etc="http://www.wps.cn/officeDocument/2017/etCustomData" ref="A5:P27"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topLeftCell="A73" workbookViewId="0">
      <selection activeCell="J11" sqref="J11"/>
    </sheetView>
  </sheetViews>
  <sheetFormatPr defaultColWidth="9" defaultRowHeight="11.25" outlineLevelCol="3"/>
  <cols>
    <col min="1" max="1" width="6" style="39" customWidth="1"/>
    <col min="2" max="2" width="25.3916666666667" style="40" customWidth="1"/>
    <col min="3" max="3" width="34" style="40" customWidth="1"/>
    <col min="4" max="4" width="15.5" style="41" customWidth="1"/>
    <col min="5" max="16384" width="9" style="40"/>
  </cols>
  <sheetData>
    <row r="1" ht="18.75" spans="1:4">
      <c r="A1" s="42" t="s">
        <v>113</v>
      </c>
      <c r="B1" s="42"/>
      <c r="C1" s="42"/>
      <c r="D1" s="43"/>
    </row>
    <row r="2" s="38" customFormat="1" ht="16" customHeight="1" spans="1:4">
      <c r="A2" s="44" t="s">
        <v>1</v>
      </c>
      <c r="B2" s="44" t="s">
        <v>114</v>
      </c>
      <c r="C2" s="44" t="s">
        <v>115</v>
      </c>
      <c r="D2" s="45" t="s">
        <v>116</v>
      </c>
    </row>
    <row r="3" s="38" customFormat="1" ht="16" customHeight="1" spans="1:4">
      <c r="A3" s="44" t="s">
        <v>117</v>
      </c>
      <c r="B3" s="46" t="s">
        <v>118</v>
      </c>
      <c r="C3" s="46" t="s">
        <v>119</v>
      </c>
      <c r="D3" s="45"/>
    </row>
    <row r="4" s="38" customFormat="1" ht="16" customHeight="1" spans="1:4">
      <c r="A4" s="44" t="s">
        <v>120</v>
      </c>
      <c r="B4" s="46" t="s">
        <v>121</v>
      </c>
      <c r="C4" s="46" t="s">
        <v>122</v>
      </c>
      <c r="D4" s="45"/>
    </row>
    <row r="5" s="38" customFormat="1" ht="16" customHeight="1" spans="1:4">
      <c r="A5" s="44" t="s">
        <v>123</v>
      </c>
      <c r="B5" s="46" t="s">
        <v>124</v>
      </c>
      <c r="C5" s="46" t="s">
        <v>125</v>
      </c>
      <c r="D5" s="45"/>
    </row>
    <row r="6" s="38" customFormat="1" ht="16" customHeight="1" spans="1:4">
      <c r="A6" s="44" t="s">
        <v>126</v>
      </c>
      <c r="B6" s="46" t="s">
        <v>127</v>
      </c>
      <c r="C6" s="46" t="s">
        <v>128</v>
      </c>
      <c r="D6" s="45"/>
    </row>
    <row r="7" s="38" customFormat="1" ht="16" customHeight="1" spans="1:4">
      <c r="A7" s="44" t="s">
        <v>129</v>
      </c>
      <c r="B7" s="46" t="s">
        <v>130</v>
      </c>
      <c r="C7" s="46" t="s">
        <v>131</v>
      </c>
      <c r="D7" s="45"/>
    </row>
    <row r="8" s="38" customFormat="1" ht="16" customHeight="1" spans="1:4">
      <c r="A8" s="44" t="s">
        <v>132</v>
      </c>
      <c r="B8" s="46" t="s">
        <v>133</v>
      </c>
      <c r="C8" s="46" t="s">
        <v>134</v>
      </c>
      <c r="D8" s="45"/>
    </row>
    <row r="9" s="38" customFormat="1" ht="16" customHeight="1" spans="1:4">
      <c r="A9" s="44">
        <v>1.2</v>
      </c>
      <c r="B9" s="46" t="s">
        <v>135</v>
      </c>
      <c r="C9" s="46" t="s">
        <v>136</v>
      </c>
      <c r="D9" s="45">
        <v>0.2</v>
      </c>
    </row>
    <row r="10" s="38" customFormat="1" ht="16" customHeight="1" spans="1:4">
      <c r="A10" s="44" t="s">
        <v>137</v>
      </c>
      <c r="B10" s="46" t="s">
        <v>138</v>
      </c>
      <c r="C10" s="46" t="s">
        <v>139</v>
      </c>
      <c r="D10" s="45"/>
    </row>
    <row r="11" s="38" customFormat="1" ht="16" customHeight="1" spans="1:4">
      <c r="A11" s="44" t="s">
        <v>13</v>
      </c>
      <c r="B11" s="46" t="s">
        <v>140</v>
      </c>
      <c r="C11" s="46" t="s">
        <v>136</v>
      </c>
      <c r="D11" s="45">
        <v>0.19</v>
      </c>
    </row>
    <row r="12" s="38" customFormat="1" ht="16" customHeight="1" spans="1:4">
      <c r="A12" s="44" t="s">
        <v>15</v>
      </c>
      <c r="B12" s="46" t="s">
        <v>141</v>
      </c>
      <c r="C12" s="46"/>
      <c r="D12" s="45"/>
    </row>
    <row r="13" s="38" customFormat="1" ht="16" customHeight="1" spans="1:4">
      <c r="A13" s="44" t="s">
        <v>142</v>
      </c>
      <c r="B13" s="46" t="s">
        <v>143</v>
      </c>
      <c r="C13" s="46" t="s">
        <v>144</v>
      </c>
      <c r="D13" s="45" t="s">
        <v>145</v>
      </c>
    </row>
    <row r="14" s="38" customFormat="1" ht="16" customHeight="1" spans="1:4">
      <c r="A14" s="44">
        <v>3.1</v>
      </c>
      <c r="B14" s="46" t="s">
        <v>146</v>
      </c>
      <c r="C14" s="46"/>
      <c r="D14" s="45">
        <v>0</v>
      </c>
    </row>
    <row r="15" s="38" customFormat="1" ht="16" customHeight="1" spans="1:4">
      <c r="A15" s="44">
        <v>3.2</v>
      </c>
      <c r="B15" s="46" t="s">
        <v>147</v>
      </c>
      <c r="C15" s="46" t="s">
        <v>136</v>
      </c>
      <c r="D15" s="45">
        <v>0.07</v>
      </c>
    </row>
    <row r="16" s="38" customFormat="1" ht="16" customHeight="1" spans="1:4">
      <c r="A16" s="44">
        <v>3.3</v>
      </c>
      <c r="B16" s="46" t="s">
        <v>148</v>
      </c>
      <c r="C16" s="46"/>
      <c r="D16" s="45" t="s">
        <v>149</v>
      </c>
    </row>
    <row r="17" s="38" customFormat="1" ht="16" customHeight="1" spans="1:4">
      <c r="A17" s="44" t="s">
        <v>150</v>
      </c>
      <c r="B17" s="46" t="s">
        <v>151</v>
      </c>
      <c r="C17" s="46" t="s">
        <v>152</v>
      </c>
      <c r="D17" s="45"/>
    </row>
    <row r="18" s="38" customFormat="1" ht="16" customHeight="1" spans="1:4">
      <c r="A18" s="44">
        <v>5</v>
      </c>
      <c r="B18" s="46" t="s">
        <v>153</v>
      </c>
      <c r="C18" s="46" t="s">
        <v>154</v>
      </c>
      <c r="D18" s="45" t="s">
        <v>155</v>
      </c>
    </row>
    <row r="19" s="38" customFormat="1" ht="16" customHeight="1" spans="1:4">
      <c r="A19" s="44">
        <v>6</v>
      </c>
      <c r="B19" s="46" t="s">
        <v>156</v>
      </c>
      <c r="C19" s="46" t="s">
        <v>157</v>
      </c>
      <c r="D19" s="45">
        <v>0.09</v>
      </c>
    </row>
    <row r="20" s="38" customFormat="1" ht="16" customHeight="1" spans="1:4">
      <c r="A20" s="44">
        <v>7</v>
      </c>
      <c r="B20" s="46" t="s">
        <v>158</v>
      </c>
      <c r="C20" s="46" t="s">
        <v>159</v>
      </c>
      <c r="D20" s="45"/>
    </row>
    <row r="21" s="38" customFormat="1" ht="16" customHeight="1" spans="1:4">
      <c r="A21" s="44">
        <v>8</v>
      </c>
      <c r="B21" s="46" t="s">
        <v>160</v>
      </c>
      <c r="C21" s="46"/>
      <c r="D21" s="45"/>
    </row>
    <row r="22" s="38" customFormat="1" ht="16" customHeight="1" spans="1:4">
      <c r="A22" s="44">
        <v>9</v>
      </c>
      <c r="B22" s="46" t="s">
        <v>161</v>
      </c>
      <c r="C22" s="46"/>
      <c r="D22" s="45" t="s">
        <v>149</v>
      </c>
    </row>
    <row r="23" s="38" customFormat="1" ht="16" customHeight="1" spans="1:4">
      <c r="A23" s="44">
        <v>10</v>
      </c>
      <c r="B23" s="46" t="s">
        <v>162</v>
      </c>
      <c r="C23" s="46" t="s">
        <v>163</v>
      </c>
      <c r="D23" s="45"/>
    </row>
    <row r="24" s="38" customFormat="1" ht="16" customHeight="1" spans="1:4">
      <c r="A24" s="47" t="s">
        <v>164</v>
      </c>
      <c r="B24" s="48"/>
      <c r="C24" s="48"/>
      <c r="D24" s="49"/>
    </row>
    <row r="25" ht="15" customHeight="1" spans="1:4">
      <c r="A25" s="50"/>
      <c r="B25" s="51"/>
      <c r="C25" s="51"/>
      <c r="D25" s="52"/>
    </row>
    <row r="26" ht="18.75" spans="1:4">
      <c r="A26" s="42"/>
      <c r="B26" s="53"/>
      <c r="C26" s="53"/>
      <c r="D26" s="43"/>
    </row>
    <row r="27" ht="18.75" spans="1:4">
      <c r="A27" s="42" t="s">
        <v>165</v>
      </c>
      <c r="B27" s="42"/>
      <c r="C27" s="42"/>
      <c r="D27" s="43"/>
    </row>
    <row r="28" ht="16" customHeight="1" spans="1:4">
      <c r="A28" s="44" t="s">
        <v>1</v>
      </c>
      <c r="B28" s="44" t="s">
        <v>114</v>
      </c>
      <c r="C28" s="44" t="s">
        <v>115</v>
      </c>
      <c r="D28" s="45" t="s">
        <v>116</v>
      </c>
    </row>
    <row r="29" ht="16" customHeight="1" spans="1:4">
      <c r="A29" s="44" t="s">
        <v>117</v>
      </c>
      <c r="B29" s="46" t="s">
        <v>118</v>
      </c>
      <c r="C29" s="46" t="s">
        <v>119</v>
      </c>
      <c r="D29" s="45"/>
    </row>
    <row r="30" ht="16" customHeight="1" spans="1:4">
      <c r="A30" s="44" t="s">
        <v>120</v>
      </c>
      <c r="B30" s="46" t="s">
        <v>121</v>
      </c>
      <c r="C30" s="46" t="s">
        <v>122</v>
      </c>
      <c r="D30" s="45"/>
    </row>
    <row r="31" ht="16" customHeight="1" spans="1:4">
      <c r="A31" s="44" t="s">
        <v>123</v>
      </c>
      <c r="B31" s="46" t="s">
        <v>124</v>
      </c>
      <c r="C31" s="46" t="s">
        <v>125</v>
      </c>
      <c r="D31" s="45"/>
    </row>
    <row r="32" ht="16" customHeight="1" spans="1:4">
      <c r="A32" s="44" t="s">
        <v>126</v>
      </c>
      <c r="B32" s="46" t="s">
        <v>127</v>
      </c>
      <c r="C32" s="46" t="s">
        <v>128</v>
      </c>
      <c r="D32" s="45"/>
    </row>
    <row r="33" ht="16" customHeight="1" spans="1:4">
      <c r="A33" s="44" t="s">
        <v>129</v>
      </c>
      <c r="B33" s="46" t="s">
        <v>130</v>
      </c>
      <c r="C33" s="46" t="s">
        <v>131</v>
      </c>
      <c r="D33" s="45"/>
    </row>
    <row r="34" ht="16" customHeight="1" spans="1:4">
      <c r="A34" s="44" t="s">
        <v>132</v>
      </c>
      <c r="B34" s="46" t="s">
        <v>133</v>
      </c>
      <c r="C34" s="46" t="s">
        <v>134</v>
      </c>
      <c r="D34" s="45"/>
    </row>
    <row r="35" ht="16" customHeight="1" spans="1:4">
      <c r="A35" s="44">
        <v>1.2</v>
      </c>
      <c r="B35" s="46" t="s">
        <v>135</v>
      </c>
      <c r="C35" s="46" t="s">
        <v>136</v>
      </c>
      <c r="D35" s="45">
        <v>0.2</v>
      </c>
    </row>
    <row r="36" ht="16" customHeight="1" spans="1:4">
      <c r="A36" s="44" t="s">
        <v>137</v>
      </c>
      <c r="B36" s="46" t="s">
        <v>138</v>
      </c>
      <c r="C36" s="46" t="s">
        <v>139</v>
      </c>
      <c r="D36" s="45"/>
    </row>
    <row r="37" ht="16" customHeight="1" spans="1:4">
      <c r="A37" s="44" t="s">
        <v>13</v>
      </c>
      <c r="B37" s="46" t="s">
        <v>140</v>
      </c>
      <c r="C37" s="46" t="s">
        <v>136</v>
      </c>
      <c r="D37" s="45">
        <v>0.3577</v>
      </c>
    </row>
    <row r="38" ht="16" customHeight="1" spans="1:4">
      <c r="A38" s="44" t="s">
        <v>15</v>
      </c>
      <c r="B38" s="46" t="s">
        <v>141</v>
      </c>
      <c r="C38" s="46"/>
      <c r="D38" s="45" t="s">
        <v>145</v>
      </c>
    </row>
    <row r="39" ht="16" customHeight="1" spans="1:4">
      <c r="A39" s="44" t="s">
        <v>142</v>
      </c>
      <c r="B39" s="46" t="s">
        <v>143</v>
      </c>
      <c r="C39" s="46" t="s">
        <v>144</v>
      </c>
      <c r="D39" s="45"/>
    </row>
    <row r="40" ht="16" customHeight="1" spans="1:4">
      <c r="A40" s="44">
        <v>3.1</v>
      </c>
      <c r="B40" s="46" t="s">
        <v>146</v>
      </c>
      <c r="C40" s="46"/>
      <c r="D40" s="45">
        <v>0</v>
      </c>
    </row>
    <row r="41" ht="16" customHeight="1" spans="1:4">
      <c r="A41" s="44">
        <v>3.2</v>
      </c>
      <c r="B41" s="46" t="s">
        <v>147</v>
      </c>
      <c r="C41" s="46" t="s">
        <v>136</v>
      </c>
      <c r="D41" s="45">
        <v>0.1</v>
      </c>
    </row>
    <row r="42" ht="16" customHeight="1" spans="1:4">
      <c r="A42" s="44">
        <v>3.3</v>
      </c>
      <c r="B42" s="46" t="s">
        <v>148</v>
      </c>
      <c r="C42" s="46"/>
      <c r="D42" s="45" t="s">
        <v>149</v>
      </c>
    </row>
    <row r="43" ht="16" customHeight="1" spans="1:4">
      <c r="A43" s="44" t="s">
        <v>150</v>
      </c>
      <c r="B43" s="46" t="s">
        <v>151</v>
      </c>
      <c r="C43" s="46" t="s">
        <v>152</v>
      </c>
      <c r="D43" s="45"/>
    </row>
    <row r="44" ht="16" customHeight="1" spans="1:4">
      <c r="A44" s="44">
        <v>5</v>
      </c>
      <c r="B44" s="46" t="s">
        <v>166</v>
      </c>
      <c r="C44" s="46" t="s">
        <v>154</v>
      </c>
      <c r="D44" s="45" t="s">
        <v>167</v>
      </c>
    </row>
    <row r="45" ht="16" customHeight="1" spans="1:4">
      <c r="A45" s="44">
        <v>6</v>
      </c>
      <c r="B45" s="46" t="s">
        <v>156</v>
      </c>
      <c r="C45" s="46" t="s">
        <v>157</v>
      </c>
      <c r="D45" s="45">
        <v>0.09</v>
      </c>
    </row>
    <row r="46" ht="16" customHeight="1" spans="1:4">
      <c r="A46" s="44">
        <v>7</v>
      </c>
      <c r="B46" s="46" t="s">
        <v>158</v>
      </c>
      <c r="C46" s="46" t="s">
        <v>159</v>
      </c>
      <c r="D46" s="45"/>
    </row>
    <row r="47" ht="16" customHeight="1" spans="1:4">
      <c r="A47" s="44">
        <v>8</v>
      </c>
      <c r="B47" s="46" t="s">
        <v>160</v>
      </c>
      <c r="C47" s="46"/>
      <c r="D47" s="45"/>
    </row>
    <row r="48" ht="16" customHeight="1" spans="1:4">
      <c r="A48" s="44">
        <v>9</v>
      </c>
      <c r="B48" s="46" t="s">
        <v>161</v>
      </c>
      <c r="C48" s="46"/>
      <c r="D48" s="45" t="s">
        <v>149</v>
      </c>
    </row>
    <row r="49" ht="16" customHeight="1" spans="1:4">
      <c r="A49" s="44">
        <v>10</v>
      </c>
      <c r="B49" s="46" t="s">
        <v>162</v>
      </c>
      <c r="C49" s="46" t="s">
        <v>163</v>
      </c>
      <c r="D49" s="45"/>
    </row>
    <row r="50" s="38" customFormat="1" ht="16" customHeight="1" spans="1:4">
      <c r="A50" s="48" t="s">
        <v>164</v>
      </c>
      <c r="B50" s="48"/>
      <c r="C50" s="48"/>
      <c r="D50" s="49"/>
    </row>
    <row r="51" ht="15" customHeight="1" spans="1:4">
      <c r="A51" s="50"/>
      <c r="B51" s="51"/>
      <c r="C51" s="51"/>
      <c r="D51" s="52"/>
    </row>
    <row r="52" ht="19.5" spans="1:4">
      <c r="A52" s="54" t="s">
        <v>168</v>
      </c>
      <c r="B52" s="54"/>
      <c r="C52" s="54"/>
      <c r="D52" s="55"/>
    </row>
    <row r="53" ht="16" customHeight="1" spans="1:4">
      <c r="A53" s="56" t="s">
        <v>1</v>
      </c>
      <c r="B53" s="56" t="s">
        <v>114</v>
      </c>
      <c r="C53" s="56" t="s">
        <v>169</v>
      </c>
      <c r="D53" s="57" t="s">
        <v>170</v>
      </c>
    </row>
    <row r="54" ht="16" customHeight="1" spans="1:4">
      <c r="A54" s="44" t="s">
        <v>117</v>
      </c>
      <c r="B54" s="46" t="s">
        <v>118</v>
      </c>
      <c r="C54" s="46" t="s">
        <v>119</v>
      </c>
      <c r="D54" s="45"/>
    </row>
    <row r="55" ht="16" customHeight="1" spans="1:4">
      <c r="A55" s="44" t="s">
        <v>120</v>
      </c>
      <c r="B55" s="46" t="s">
        <v>121</v>
      </c>
      <c r="C55" s="46" t="s">
        <v>122</v>
      </c>
      <c r="D55" s="45"/>
    </row>
    <row r="56" ht="16" customHeight="1" spans="1:4">
      <c r="A56" s="44" t="s">
        <v>123</v>
      </c>
      <c r="B56" s="46" t="s">
        <v>124</v>
      </c>
      <c r="C56" s="46" t="s">
        <v>125</v>
      </c>
      <c r="D56" s="45"/>
    </row>
    <row r="57" ht="16" customHeight="1" spans="1:4">
      <c r="A57" s="44" t="s">
        <v>126</v>
      </c>
      <c r="B57" s="46" t="s">
        <v>127</v>
      </c>
      <c r="C57" s="46" t="s">
        <v>128</v>
      </c>
      <c r="D57" s="45"/>
    </row>
    <row r="58" ht="16" customHeight="1" spans="1:4">
      <c r="A58" s="44" t="s">
        <v>129</v>
      </c>
      <c r="B58" s="46" t="s">
        <v>130</v>
      </c>
      <c r="C58" s="46" t="s">
        <v>131</v>
      </c>
      <c r="D58" s="45"/>
    </row>
    <row r="59" ht="16" customHeight="1" spans="1:4">
      <c r="A59" s="44" t="s">
        <v>132</v>
      </c>
      <c r="B59" s="46" t="s">
        <v>133</v>
      </c>
      <c r="C59" s="46" t="s">
        <v>134</v>
      </c>
      <c r="D59" s="45"/>
    </row>
    <row r="60" ht="16" customHeight="1" spans="1:4">
      <c r="A60" s="44">
        <v>1.2</v>
      </c>
      <c r="B60" s="46" t="s">
        <v>135</v>
      </c>
      <c r="C60" s="46" t="s">
        <v>136</v>
      </c>
      <c r="D60" s="45">
        <v>0.15</v>
      </c>
    </row>
    <row r="61" ht="16" customHeight="1" spans="1:4">
      <c r="A61" s="44" t="s">
        <v>137</v>
      </c>
      <c r="B61" s="46" t="s">
        <v>138</v>
      </c>
      <c r="C61" s="46" t="s">
        <v>139</v>
      </c>
      <c r="D61" s="45"/>
    </row>
    <row r="62" ht="49" customHeight="1" spans="1:4">
      <c r="A62" s="44" t="s">
        <v>13</v>
      </c>
      <c r="B62" s="46" t="s">
        <v>140</v>
      </c>
      <c r="C62" s="46" t="s">
        <v>136</v>
      </c>
      <c r="D62" s="45" t="s">
        <v>171</v>
      </c>
    </row>
    <row r="63" ht="16" customHeight="1" spans="1:4">
      <c r="A63" s="44" t="s">
        <v>15</v>
      </c>
      <c r="B63" s="46" t="s">
        <v>141</v>
      </c>
      <c r="C63" s="46"/>
      <c r="D63" s="45" t="s">
        <v>145</v>
      </c>
    </row>
    <row r="64" ht="16" customHeight="1" spans="1:4">
      <c r="A64" s="44" t="s">
        <v>142</v>
      </c>
      <c r="B64" s="46" t="s">
        <v>143</v>
      </c>
      <c r="C64" s="46" t="s">
        <v>144</v>
      </c>
      <c r="D64" s="45"/>
    </row>
    <row r="65" ht="16" customHeight="1" spans="1:4">
      <c r="A65" s="44">
        <v>3.1</v>
      </c>
      <c r="B65" s="46" t="s">
        <v>146</v>
      </c>
      <c r="C65" s="46"/>
      <c r="D65" s="45">
        <v>0</v>
      </c>
    </row>
    <row r="66" ht="16" customHeight="1" spans="1:4">
      <c r="A66" s="44">
        <v>3.2</v>
      </c>
      <c r="B66" s="46" t="s">
        <v>147</v>
      </c>
      <c r="C66" s="46" t="s">
        <v>136</v>
      </c>
      <c r="D66" s="45">
        <v>0.06</v>
      </c>
    </row>
    <row r="67" ht="16" customHeight="1" spans="1:4">
      <c r="A67" s="44">
        <v>3.3</v>
      </c>
      <c r="B67" s="46" t="s">
        <v>148</v>
      </c>
      <c r="C67" s="46"/>
      <c r="D67" s="45" t="s">
        <v>149</v>
      </c>
    </row>
    <row r="68" ht="16" customHeight="1" spans="1:4">
      <c r="A68" s="44" t="s">
        <v>150</v>
      </c>
      <c r="B68" s="46" t="s">
        <v>151</v>
      </c>
      <c r="C68" s="46" t="s">
        <v>152</v>
      </c>
      <c r="D68" s="45"/>
    </row>
    <row r="69" ht="16" customHeight="1" spans="1:4">
      <c r="A69" s="44">
        <v>5</v>
      </c>
      <c r="B69" s="46" t="s">
        <v>166</v>
      </c>
      <c r="C69" s="46" t="s">
        <v>154</v>
      </c>
      <c r="D69" s="45" t="s">
        <v>167</v>
      </c>
    </row>
    <row r="70" ht="16" customHeight="1" spans="1:4">
      <c r="A70" s="44">
        <v>6</v>
      </c>
      <c r="B70" s="46" t="s">
        <v>156</v>
      </c>
      <c r="C70" s="46" t="s">
        <v>157</v>
      </c>
      <c r="D70" s="45">
        <v>0.09</v>
      </c>
    </row>
    <row r="71" ht="16" customHeight="1" spans="1:4">
      <c r="A71" s="44">
        <v>7</v>
      </c>
      <c r="B71" s="46" t="s">
        <v>158</v>
      </c>
      <c r="C71" s="46" t="s">
        <v>159</v>
      </c>
      <c r="D71" s="45"/>
    </row>
    <row r="72" ht="16" customHeight="1" spans="1:4">
      <c r="A72" s="44">
        <v>8</v>
      </c>
      <c r="B72" s="46" t="s">
        <v>160</v>
      </c>
      <c r="C72" s="46"/>
      <c r="D72" s="45"/>
    </row>
    <row r="73" ht="16" customHeight="1" spans="1:4">
      <c r="A73" s="44">
        <v>9</v>
      </c>
      <c r="B73" s="46" t="s">
        <v>161</v>
      </c>
      <c r="C73" s="46"/>
      <c r="D73" s="45" t="s">
        <v>149</v>
      </c>
    </row>
    <row r="74" ht="16" customHeight="1" spans="1:4">
      <c r="A74" s="44">
        <v>10</v>
      </c>
      <c r="B74" s="46" t="s">
        <v>162</v>
      </c>
      <c r="C74" s="46" t="s">
        <v>163</v>
      </c>
      <c r="D74" s="45"/>
    </row>
    <row r="75" ht="16" customHeight="1" spans="1:4">
      <c r="A75" s="58" t="s">
        <v>164</v>
      </c>
      <c r="B75" s="58"/>
      <c r="C75" s="58"/>
      <c r="D75" s="59"/>
    </row>
    <row r="76" ht="16" customHeight="1" spans="1:4">
      <c r="A76" s="60" t="s">
        <v>172</v>
      </c>
      <c r="B76" s="60"/>
      <c r="C76" s="60"/>
      <c r="D76" s="61"/>
    </row>
    <row r="78" ht="19.5" spans="1:4">
      <c r="A78" s="54" t="s">
        <v>173</v>
      </c>
      <c r="B78" s="54"/>
      <c r="C78" s="54"/>
      <c r="D78" s="55"/>
    </row>
    <row r="79" ht="16" customHeight="1" spans="1:4">
      <c r="A79" s="56" t="s">
        <v>1</v>
      </c>
      <c r="B79" s="56" t="s">
        <v>114</v>
      </c>
      <c r="C79" s="56" t="s">
        <v>169</v>
      </c>
      <c r="D79" s="57" t="s">
        <v>170</v>
      </c>
    </row>
    <row r="80" ht="16" customHeight="1" spans="1:4">
      <c r="A80" s="44" t="s">
        <v>117</v>
      </c>
      <c r="B80" s="46" t="s">
        <v>118</v>
      </c>
      <c r="C80" s="46" t="s">
        <v>119</v>
      </c>
      <c r="D80" s="45"/>
    </row>
    <row r="81" ht="16" customHeight="1" spans="1:4">
      <c r="A81" s="44" t="s">
        <v>120</v>
      </c>
      <c r="B81" s="46" t="s">
        <v>121</v>
      </c>
      <c r="C81" s="46" t="s">
        <v>122</v>
      </c>
      <c r="D81" s="45"/>
    </row>
    <row r="82" ht="16" customHeight="1" spans="1:4">
      <c r="A82" s="44" t="s">
        <v>123</v>
      </c>
      <c r="B82" s="46" t="s">
        <v>124</v>
      </c>
      <c r="C82" s="46" t="s">
        <v>125</v>
      </c>
      <c r="D82" s="45"/>
    </row>
    <row r="83" ht="16" customHeight="1" spans="1:4">
      <c r="A83" s="44" t="s">
        <v>126</v>
      </c>
      <c r="B83" s="46" t="s">
        <v>127</v>
      </c>
      <c r="C83" s="46" t="s">
        <v>128</v>
      </c>
      <c r="D83" s="45"/>
    </row>
    <row r="84" ht="16" customHeight="1" spans="1:4">
      <c r="A84" s="44" t="s">
        <v>129</v>
      </c>
      <c r="B84" s="46" t="s">
        <v>130</v>
      </c>
      <c r="C84" s="46" t="s">
        <v>131</v>
      </c>
      <c r="D84" s="45"/>
    </row>
    <row r="85" ht="16" customHeight="1" spans="1:4">
      <c r="A85" s="44" t="s">
        <v>132</v>
      </c>
      <c r="B85" s="46" t="s">
        <v>133</v>
      </c>
      <c r="C85" s="46" t="s">
        <v>134</v>
      </c>
      <c r="D85" s="45"/>
    </row>
    <row r="86" ht="16" customHeight="1" spans="1:4">
      <c r="A86" s="44">
        <v>1.2</v>
      </c>
      <c r="B86" s="46" t="s">
        <v>135</v>
      </c>
      <c r="C86" s="46" t="s">
        <v>136</v>
      </c>
      <c r="D86" s="45">
        <v>0.15</v>
      </c>
    </row>
    <row r="87" ht="16" customHeight="1" spans="1:4">
      <c r="A87" s="44" t="s">
        <v>137</v>
      </c>
      <c r="B87" s="46" t="s">
        <v>138</v>
      </c>
      <c r="C87" s="46" t="s">
        <v>139</v>
      </c>
      <c r="D87" s="45"/>
    </row>
    <row r="88" ht="16" customHeight="1" spans="1:4">
      <c r="A88" s="44" t="s">
        <v>13</v>
      </c>
      <c r="B88" s="46" t="s">
        <v>140</v>
      </c>
      <c r="C88" s="46" t="s">
        <v>136</v>
      </c>
      <c r="D88" s="45">
        <v>0.1</v>
      </c>
    </row>
    <row r="89" ht="16" customHeight="1" spans="1:4">
      <c r="A89" s="44" t="s">
        <v>15</v>
      </c>
      <c r="B89" s="46" t="s">
        <v>141</v>
      </c>
      <c r="C89" s="46"/>
      <c r="D89" s="45" t="s">
        <v>73</v>
      </c>
    </row>
    <row r="90" ht="16" customHeight="1" spans="1:4">
      <c r="A90" s="44" t="s">
        <v>142</v>
      </c>
      <c r="B90" s="46" t="s">
        <v>143</v>
      </c>
      <c r="C90" s="46" t="s">
        <v>144</v>
      </c>
      <c r="D90" s="45"/>
    </row>
    <row r="91" ht="16" customHeight="1" spans="1:4">
      <c r="A91" s="44">
        <v>3.1</v>
      </c>
      <c r="B91" s="46" t="s">
        <v>146</v>
      </c>
      <c r="C91" s="46"/>
      <c r="D91" s="45">
        <v>0</v>
      </c>
    </row>
    <row r="92" ht="16" customHeight="1" spans="1:4">
      <c r="A92" s="44">
        <v>3.2</v>
      </c>
      <c r="B92" s="46" t="s">
        <v>147</v>
      </c>
      <c r="C92" s="46" t="s">
        <v>136</v>
      </c>
      <c r="D92" s="45">
        <v>0.06</v>
      </c>
    </row>
    <row r="93" ht="16" customHeight="1" spans="1:4">
      <c r="A93" s="44">
        <v>3.3</v>
      </c>
      <c r="B93" s="46" t="s">
        <v>148</v>
      </c>
      <c r="C93" s="46"/>
      <c r="D93" s="45" t="s">
        <v>149</v>
      </c>
    </row>
    <row r="94" ht="16" customHeight="1" spans="1:4">
      <c r="A94" s="44" t="s">
        <v>150</v>
      </c>
      <c r="B94" s="46" t="s">
        <v>151</v>
      </c>
      <c r="C94" s="46" t="s">
        <v>152</v>
      </c>
      <c r="D94" s="45"/>
    </row>
    <row r="95" ht="16" customHeight="1" spans="1:4">
      <c r="A95" s="44">
        <v>5</v>
      </c>
      <c r="B95" s="46" t="s">
        <v>166</v>
      </c>
      <c r="C95" s="46" t="s">
        <v>154</v>
      </c>
      <c r="D95" s="45" t="s">
        <v>167</v>
      </c>
    </row>
    <row r="96" ht="16" customHeight="1" spans="1:4">
      <c r="A96" s="44">
        <v>6</v>
      </c>
      <c r="B96" s="46" t="s">
        <v>156</v>
      </c>
      <c r="C96" s="46" t="s">
        <v>157</v>
      </c>
      <c r="D96" s="45">
        <v>0.09</v>
      </c>
    </row>
    <row r="97" ht="16" customHeight="1" spans="1:4">
      <c r="A97" s="44">
        <v>7</v>
      </c>
      <c r="B97" s="46" t="s">
        <v>158</v>
      </c>
      <c r="C97" s="46" t="s">
        <v>159</v>
      </c>
      <c r="D97" s="45"/>
    </row>
    <row r="98" ht="16" customHeight="1" spans="1:4">
      <c r="A98" s="44">
        <v>8</v>
      </c>
      <c r="B98" s="46" t="s">
        <v>160</v>
      </c>
      <c r="C98" s="46"/>
      <c r="D98" s="45"/>
    </row>
    <row r="99" ht="16" customHeight="1" spans="1:4">
      <c r="A99" s="44">
        <v>9</v>
      </c>
      <c r="B99" s="46" t="s">
        <v>161</v>
      </c>
      <c r="C99" s="46"/>
      <c r="D99" s="45" t="s">
        <v>149</v>
      </c>
    </row>
    <row r="100" ht="16" customHeight="1" spans="1:4">
      <c r="A100" s="44">
        <v>10</v>
      </c>
      <c r="B100" s="46" t="s">
        <v>162</v>
      </c>
      <c r="C100" s="46" t="s">
        <v>163</v>
      </c>
      <c r="D100" s="45"/>
    </row>
    <row r="101" ht="16" customHeight="1" spans="1:4">
      <c r="A101" s="58" t="s">
        <v>164</v>
      </c>
      <c r="B101" s="58"/>
      <c r="C101" s="58"/>
      <c r="D101" s="59"/>
    </row>
    <row r="102" ht="16" customHeight="1" spans="1:4">
      <c r="A102" s="60"/>
      <c r="B102" s="60"/>
      <c r="C102" s="60"/>
      <c r="D102" s="61"/>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666666666667" customWidth="1"/>
  </cols>
  <sheetData>
    <row r="1" ht="20.25" spans="1:4">
      <c r="A1" s="23" t="s">
        <v>174</v>
      </c>
      <c r="B1" s="24"/>
      <c r="C1" s="24"/>
      <c r="D1" s="24"/>
    </row>
    <row r="2" spans="1:4">
      <c r="A2" s="25" t="s">
        <v>1</v>
      </c>
      <c r="B2" s="25" t="s">
        <v>55</v>
      </c>
      <c r="C2" s="25" t="s">
        <v>56</v>
      </c>
      <c r="D2" s="25" t="s">
        <v>63</v>
      </c>
    </row>
    <row r="3" spans="1:4">
      <c r="A3" s="25"/>
      <c r="B3" s="25"/>
      <c r="C3" s="25"/>
      <c r="D3" s="25"/>
    </row>
    <row r="4" spans="1:4">
      <c r="A4" s="26" t="s">
        <v>3</v>
      </c>
      <c r="B4" s="27" t="s">
        <v>175</v>
      </c>
      <c r="C4" s="27"/>
      <c r="D4" s="27"/>
    </row>
    <row r="5" spans="1:4">
      <c r="A5" s="28" t="s">
        <v>176</v>
      </c>
      <c r="B5" s="27" t="s">
        <v>177</v>
      </c>
      <c r="C5" s="27"/>
      <c r="D5" s="27"/>
    </row>
    <row r="6" ht="90" spans="1:4">
      <c r="A6" s="29" t="s">
        <v>117</v>
      </c>
      <c r="B6" s="30" t="s">
        <v>178</v>
      </c>
      <c r="C6" s="30" t="s">
        <v>179</v>
      </c>
      <c r="D6" s="31"/>
    </row>
    <row r="7" ht="33.75" spans="1:4">
      <c r="A7" s="29" t="s">
        <v>137</v>
      </c>
      <c r="B7" s="30" t="s">
        <v>180</v>
      </c>
      <c r="C7" s="30" t="s">
        <v>181</v>
      </c>
      <c r="D7" s="31"/>
    </row>
    <row r="8" spans="1:4">
      <c r="A8" s="28" t="s">
        <v>182</v>
      </c>
      <c r="B8" s="27" t="s">
        <v>183</v>
      </c>
      <c r="C8" s="27"/>
      <c r="D8" s="27"/>
    </row>
    <row r="9" ht="90" spans="1:4">
      <c r="A9" s="29" t="s">
        <v>117</v>
      </c>
      <c r="B9" s="30" t="s">
        <v>184</v>
      </c>
      <c r="C9" s="30" t="s">
        <v>185</v>
      </c>
      <c r="D9" s="27"/>
    </row>
    <row r="10" ht="33.75" spans="1:4">
      <c r="A10" s="29" t="s">
        <v>137</v>
      </c>
      <c r="B10" s="30" t="s">
        <v>186</v>
      </c>
      <c r="C10" s="30" t="s">
        <v>187</v>
      </c>
      <c r="D10" s="31"/>
    </row>
    <row r="11" spans="1:4">
      <c r="A11" s="26" t="s">
        <v>11</v>
      </c>
      <c r="B11" s="27" t="s">
        <v>188</v>
      </c>
      <c r="C11" s="27"/>
      <c r="D11" s="27"/>
    </row>
    <row r="12" spans="1:4">
      <c r="A12" s="28" t="s">
        <v>176</v>
      </c>
      <c r="B12" s="27" t="s">
        <v>189</v>
      </c>
      <c r="C12" s="27"/>
      <c r="D12" s="27"/>
    </row>
    <row r="13" ht="24" spans="1:4">
      <c r="A13" s="32" t="s">
        <v>117</v>
      </c>
      <c r="B13" s="33" t="s">
        <v>190</v>
      </c>
      <c r="C13" s="30" t="s">
        <v>191</v>
      </c>
      <c r="D13" s="34"/>
    </row>
    <row r="14" ht="22.5" spans="1:4">
      <c r="A14" s="32" t="s">
        <v>137</v>
      </c>
      <c r="B14" s="33" t="s">
        <v>192</v>
      </c>
      <c r="C14" s="30" t="s">
        <v>193</v>
      </c>
      <c r="D14" s="34"/>
    </row>
    <row r="15" ht="22.5" spans="1:4">
      <c r="A15" s="32" t="s">
        <v>142</v>
      </c>
      <c r="B15" s="33" t="s">
        <v>194</v>
      </c>
      <c r="C15" s="30" t="s">
        <v>195</v>
      </c>
      <c r="D15" s="34"/>
    </row>
    <row r="16" spans="1:4">
      <c r="A16" s="32" t="s">
        <v>150</v>
      </c>
      <c r="B16" s="33" t="s">
        <v>196</v>
      </c>
      <c r="C16" s="30" t="s">
        <v>197</v>
      </c>
      <c r="D16" s="34"/>
    </row>
    <row r="17" spans="1:4">
      <c r="A17" s="28" t="s">
        <v>182</v>
      </c>
      <c r="B17" s="27" t="s">
        <v>198</v>
      </c>
      <c r="C17" s="27"/>
      <c r="D17" s="27"/>
    </row>
    <row r="18" ht="22.5" spans="1:4">
      <c r="A18" s="32" t="s">
        <v>117</v>
      </c>
      <c r="B18" s="33" t="s">
        <v>198</v>
      </c>
      <c r="C18" s="30" t="s">
        <v>199</v>
      </c>
      <c r="D18" s="34"/>
    </row>
    <row r="19" spans="1:4">
      <c r="A19" s="26" t="s">
        <v>23</v>
      </c>
      <c r="B19" s="27" t="s">
        <v>200</v>
      </c>
      <c r="C19" s="27"/>
      <c r="D19" s="27"/>
    </row>
    <row r="20" spans="1:4">
      <c r="A20" s="28" t="s">
        <v>176</v>
      </c>
      <c r="B20" s="27" t="s">
        <v>201</v>
      </c>
      <c r="C20" s="27"/>
      <c r="D20" s="27"/>
    </row>
    <row r="21" ht="22.5" spans="1:4">
      <c r="A21" s="32">
        <v>1</v>
      </c>
      <c r="B21" s="35" t="s">
        <v>201</v>
      </c>
      <c r="C21" s="35" t="s">
        <v>202</v>
      </c>
      <c r="D21" s="27"/>
    </row>
    <row r="22" spans="1:4">
      <c r="A22" s="28" t="s">
        <v>182</v>
      </c>
      <c r="B22" s="27" t="s">
        <v>203</v>
      </c>
      <c r="C22" s="27"/>
      <c r="D22" s="27"/>
    </row>
    <row r="23" ht="22.5" spans="1:4">
      <c r="A23" s="32">
        <v>1</v>
      </c>
      <c r="B23" s="30" t="s">
        <v>203</v>
      </c>
      <c r="C23" s="30" t="s">
        <v>204</v>
      </c>
      <c r="D23" s="27"/>
    </row>
    <row r="24" spans="1:4">
      <c r="A24" s="26" t="s">
        <v>31</v>
      </c>
      <c r="B24" s="27" t="s">
        <v>205</v>
      </c>
      <c r="C24" s="27"/>
      <c r="D24" s="27"/>
    </row>
    <row r="25" spans="1:4">
      <c r="A25" s="28" t="s">
        <v>176</v>
      </c>
      <c r="B25" s="27" t="s">
        <v>206</v>
      </c>
      <c r="C25" s="27"/>
      <c r="D25" s="27"/>
    </row>
    <row r="26" ht="33.75" spans="1:4">
      <c r="A26" s="32" t="s">
        <v>117</v>
      </c>
      <c r="B26" s="30" t="s">
        <v>206</v>
      </c>
      <c r="C26" s="30" t="s">
        <v>207</v>
      </c>
      <c r="D26" s="27"/>
    </row>
    <row r="27" spans="1:4">
      <c r="A27" s="28" t="s">
        <v>182</v>
      </c>
      <c r="B27" s="27" t="s">
        <v>208</v>
      </c>
      <c r="C27" s="27"/>
      <c r="D27" s="27"/>
    </row>
    <row r="28" ht="22.5" spans="1:4">
      <c r="A28" s="29" t="s">
        <v>117</v>
      </c>
      <c r="B28" s="36" t="s">
        <v>208</v>
      </c>
      <c r="C28" s="30" t="s">
        <v>209</v>
      </c>
      <c r="D28" s="27"/>
    </row>
    <row r="31" ht="20.25" spans="1:4">
      <c r="A31" s="23" t="s">
        <v>210</v>
      </c>
      <c r="B31" s="24"/>
      <c r="C31" s="24"/>
      <c r="D31" s="24"/>
    </row>
    <row r="32" spans="1:4">
      <c r="A32" s="25" t="s">
        <v>1</v>
      </c>
      <c r="B32" s="25" t="s">
        <v>55</v>
      </c>
      <c r="C32" s="25" t="s">
        <v>56</v>
      </c>
      <c r="D32" s="25" t="s">
        <v>63</v>
      </c>
    </row>
    <row r="33" spans="1:4">
      <c r="A33" s="25"/>
      <c r="B33" s="25"/>
      <c r="C33" s="25"/>
      <c r="D33" s="25"/>
    </row>
    <row r="34" spans="1:4">
      <c r="A34" s="26" t="s">
        <v>3</v>
      </c>
      <c r="B34" s="27" t="s">
        <v>175</v>
      </c>
      <c r="C34" s="27"/>
      <c r="D34" s="27"/>
    </row>
    <row r="35" spans="1:4">
      <c r="A35" s="28" t="s">
        <v>176</v>
      </c>
      <c r="B35" s="27" t="s">
        <v>177</v>
      </c>
      <c r="C35" s="27"/>
      <c r="D35" s="27"/>
    </row>
    <row r="36" ht="90" spans="1:4">
      <c r="A36" s="29" t="s">
        <v>117</v>
      </c>
      <c r="B36" s="30" t="s">
        <v>178</v>
      </c>
      <c r="C36" s="30" t="s">
        <v>179</v>
      </c>
      <c r="D36" s="31"/>
    </row>
    <row r="37" ht="33.75" spans="1:4">
      <c r="A37" s="29" t="s">
        <v>137</v>
      </c>
      <c r="B37" s="30" t="s">
        <v>180</v>
      </c>
      <c r="C37" s="30" t="s">
        <v>181</v>
      </c>
      <c r="D37" s="31"/>
    </row>
    <row r="38" spans="1:4">
      <c r="A38" s="28" t="s">
        <v>182</v>
      </c>
      <c r="B38" s="27" t="s">
        <v>183</v>
      </c>
      <c r="C38" s="27"/>
      <c r="D38" s="27"/>
    </row>
    <row r="39" ht="90" spans="1:4">
      <c r="A39" s="29" t="s">
        <v>117</v>
      </c>
      <c r="B39" s="30" t="s">
        <v>184</v>
      </c>
      <c r="C39" s="30" t="s">
        <v>185</v>
      </c>
      <c r="D39" s="27"/>
    </row>
    <row r="40" ht="33.75" spans="1:4">
      <c r="A40" s="29" t="s">
        <v>137</v>
      </c>
      <c r="B40" s="30" t="s">
        <v>186</v>
      </c>
      <c r="C40" s="30" t="s">
        <v>187</v>
      </c>
      <c r="D40" s="31"/>
    </row>
    <row r="41" spans="1:4">
      <c r="A41" s="26" t="s">
        <v>11</v>
      </c>
      <c r="B41" s="27" t="s">
        <v>188</v>
      </c>
      <c r="C41" s="27"/>
      <c r="D41" s="27"/>
    </row>
    <row r="42" spans="1:4">
      <c r="A42" s="28" t="s">
        <v>176</v>
      </c>
      <c r="B42" s="27" t="s">
        <v>211</v>
      </c>
      <c r="C42" s="27"/>
      <c r="D42" s="27"/>
    </row>
    <row r="43" ht="108" spans="1:4">
      <c r="A43" s="32" t="s">
        <v>117</v>
      </c>
      <c r="B43" s="33" t="s">
        <v>212</v>
      </c>
      <c r="C43" s="30" t="s">
        <v>213</v>
      </c>
      <c r="D43" s="34"/>
    </row>
    <row r="44" spans="1:4">
      <c r="A44" s="28" t="s">
        <v>182</v>
      </c>
      <c r="B44" s="27" t="s">
        <v>189</v>
      </c>
      <c r="C44" s="27"/>
      <c r="D44" s="27"/>
    </row>
    <row r="45" ht="24" spans="1:4">
      <c r="A45" s="32" t="s">
        <v>117</v>
      </c>
      <c r="B45" s="33" t="s">
        <v>190</v>
      </c>
      <c r="C45" s="30" t="s">
        <v>191</v>
      </c>
      <c r="D45" s="34"/>
    </row>
    <row r="46" ht="22.5" spans="1:4">
      <c r="A46" s="32" t="s">
        <v>137</v>
      </c>
      <c r="B46" s="33" t="s">
        <v>192</v>
      </c>
      <c r="C46" s="30" t="s">
        <v>193</v>
      </c>
      <c r="D46" s="34"/>
    </row>
    <row r="47" ht="22.5" spans="1:4">
      <c r="A47" s="32" t="s">
        <v>142</v>
      </c>
      <c r="B47" s="33" t="s">
        <v>194</v>
      </c>
      <c r="C47" s="30" t="s">
        <v>195</v>
      </c>
      <c r="D47" s="34"/>
    </row>
    <row r="48" spans="1:4">
      <c r="A48" s="32" t="s">
        <v>150</v>
      </c>
      <c r="B48" s="33" t="s">
        <v>196</v>
      </c>
      <c r="C48" s="30" t="s">
        <v>197</v>
      </c>
      <c r="D48" s="34"/>
    </row>
    <row r="49" spans="1:4">
      <c r="A49" s="28" t="s">
        <v>214</v>
      </c>
      <c r="B49" s="27" t="s">
        <v>198</v>
      </c>
      <c r="C49" s="27"/>
      <c r="D49" s="27"/>
    </row>
    <row r="50" ht="22.5" spans="1:4">
      <c r="A50" s="32" t="s">
        <v>117</v>
      </c>
      <c r="B50" s="33" t="s">
        <v>198</v>
      </c>
      <c r="C50" s="30" t="s">
        <v>199</v>
      </c>
      <c r="D50" s="34"/>
    </row>
    <row r="51" spans="1:4">
      <c r="A51" s="26" t="s">
        <v>23</v>
      </c>
      <c r="B51" s="27" t="s">
        <v>200</v>
      </c>
      <c r="C51" s="27"/>
      <c r="D51" s="27"/>
    </row>
    <row r="52" spans="1:4">
      <c r="A52" s="28" t="s">
        <v>176</v>
      </c>
      <c r="B52" s="27" t="s">
        <v>201</v>
      </c>
      <c r="C52" s="27"/>
      <c r="D52" s="27"/>
    </row>
    <row r="53" ht="22.5" spans="1:4">
      <c r="A53" s="32">
        <v>1</v>
      </c>
      <c r="B53" s="35" t="s">
        <v>201</v>
      </c>
      <c r="C53" s="35" t="s">
        <v>202</v>
      </c>
      <c r="D53" s="27"/>
    </row>
    <row r="54" spans="1:4">
      <c r="A54" s="28" t="s">
        <v>182</v>
      </c>
      <c r="B54" s="27" t="s">
        <v>203</v>
      </c>
      <c r="C54" s="27"/>
      <c r="D54" s="27"/>
    </row>
    <row r="55" ht="22.5" spans="1:4">
      <c r="A55" s="32">
        <v>1</v>
      </c>
      <c r="B55" s="30" t="s">
        <v>203</v>
      </c>
      <c r="C55" s="30" t="s">
        <v>204</v>
      </c>
      <c r="D55" s="27"/>
    </row>
    <row r="56" spans="1:4">
      <c r="A56" s="26" t="s">
        <v>31</v>
      </c>
      <c r="B56" s="27" t="s">
        <v>205</v>
      </c>
      <c r="C56" s="27"/>
      <c r="D56" s="27"/>
    </row>
    <row r="57" spans="1:4">
      <c r="A57" s="28" t="s">
        <v>176</v>
      </c>
      <c r="B57" s="27" t="s">
        <v>206</v>
      </c>
      <c r="C57" s="27"/>
      <c r="D57" s="27"/>
    </row>
    <row r="58" ht="33.75" spans="1:4">
      <c r="A58" s="32" t="s">
        <v>117</v>
      </c>
      <c r="B58" s="30" t="s">
        <v>206</v>
      </c>
      <c r="C58" s="30" t="s">
        <v>207</v>
      </c>
      <c r="D58" s="27"/>
    </row>
    <row r="59" spans="1:4">
      <c r="A59" s="28" t="s">
        <v>182</v>
      </c>
      <c r="B59" s="27" t="s">
        <v>208</v>
      </c>
      <c r="C59" s="27"/>
      <c r="D59" s="27"/>
    </row>
    <row r="60" ht="22.5" spans="1:4">
      <c r="A60" s="29" t="s">
        <v>117</v>
      </c>
      <c r="B60" s="36" t="s">
        <v>208</v>
      </c>
      <c r="C60" s="30" t="s">
        <v>209</v>
      </c>
      <c r="D60" s="27"/>
    </row>
    <row r="61" spans="1:4">
      <c r="A61" s="28" t="s">
        <v>214</v>
      </c>
      <c r="B61" s="27" t="s">
        <v>215</v>
      </c>
      <c r="C61" s="27"/>
      <c r="D61" s="27"/>
    </row>
    <row r="62" ht="36" spans="1:4">
      <c r="A62" s="32" t="s">
        <v>117</v>
      </c>
      <c r="B62" s="35" t="s">
        <v>216</v>
      </c>
      <c r="C62" s="33" t="s">
        <v>217</v>
      </c>
      <c r="D62" s="27"/>
    </row>
    <row r="63" spans="1:4">
      <c r="A63" s="28" t="s">
        <v>218</v>
      </c>
      <c r="B63" s="27" t="s">
        <v>219</v>
      </c>
      <c r="C63" s="27"/>
      <c r="D63" s="27"/>
    </row>
    <row r="64" ht="36" spans="1:4">
      <c r="A64" s="32" t="s">
        <v>117</v>
      </c>
      <c r="B64" s="35" t="s">
        <v>219</v>
      </c>
      <c r="C64" s="33" t="s">
        <v>220</v>
      </c>
      <c r="D64" s="27"/>
    </row>
    <row r="67" ht="20.25" spans="1:4">
      <c r="A67" s="23" t="s">
        <v>221</v>
      </c>
      <c r="B67" s="24"/>
      <c r="C67" s="24"/>
      <c r="D67" s="24"/>
    </row>
    <row r="68" spans="1:4">
      <c r="A68" s="25" t="s">
        <v>1</v>
      </c>
      <c r="B68" s="25" t="s">
        <v>55</v>
      </c>
      <c r="C68" s="25" t="s">
        <v>56</v>
      </c>
      <c r="D68" s="25" t="s">
        <v>63</v>
      </c>
    </row>
    <row r="69" spans="1:4">
      <c r="A69" s="37"/>
      <c r="B69" s="37"/>
      <c r="C69" s="37"/>
      <c r="D69" s="37"/>
    </row>
    <row r="70" spans="1:4">
      <c r="A70" s="26" t="s">
        <v>3</v>
      </c>
      <c r="B70" s="27" t="s">
        <v>175</v>
      </c>
      <c r="C70" s="27"/>
      <c r="D70" s="27"/>
    </row>
    <row r="71" spans="1:4">
      <c r="A71" s="28" t="s">
        <v>176</v>
      </c>
      <c r="B71" s="27" t="s">
        <v>177</v>
      </c>
      <c r="C71" s="27"/>
      <c r="D71" s="27"/>
    </row>
    <row r="72" ht="90" spans="1:4">
      <c r="A72" s="29" t="s">
        <v>117</v>
      </c>
      <c r="B72" s="30" t="s">
        <v>178</v>
      </c>
      <c r="C72" s="30" t="s">
        <v>179</v>
      </c>
      <c r="D72" s="31"/>
    </row>
    <row r="73" ht="33.75" spans="1:4">
      <c r="A73" s="29" t="s">
        <v>137</v>
      </c>
      <c r="B73" s="30" t="s">
        <v>180</v>
      </c>
      <c r="C73" s="30" t="s">
        <v>181</v>
      </c>
      <c r="D73" s="31"/>
    </row>
    <row r="74" spans="1:4">
      <c r="A74" s="28" t="s">
        <v>182</v>
      </c>
      <c r="B74" s="27" t="s">
        <v>183</v>
      </c>
      <c r="C74" s="27"/>
      <c r="D74" s="27"/>
    </row>
    <row r="75" ht="90" spans="1:4">
      <c r="A75" s="29" t="s">
        <v>117</v>
      </c>
      <c r="B75" s="30" t="s">
        <v>184</v>
      </c>
      <c r="C75" s="30" t="s">
        <v>185</v>
      </c>
      <c r="D75" s="27"/>
    </row>
    <row r="76" ht="33.75" spans="1:4">
      <c r="A76" s="29" t="s">
        <v>137</v>
      </c>
      <c r="B76" s="30" t="s">
        <v>186</v>
      </c>
      <c r="C76" s="30" t="s">
        <v>187</v>
      </c>
      <c r="D76" s="31"/>
    </row>
    <row r="77" spans="1:4">
      <c r="A77" s="26" t="s">
        <v>11</v>
      </c>
      <c r="B77" s="27" t="s">
        <v>188</v>
      </c>
      <c r="C77" s="27"/>
      <c r="D77" s="27"/>
    </row>
    <row r="78" spans="1:4">
      <c r="A78" s="28" t="s">
        <v>176</v>
      </c>
      <c r="B78" s="27" t="s">
        <v>211</v>
      </c>
      <c r="C78" s="27"/>
      <c r="D78" s="27"/>
    </row>
    <row r="79" ht="108" spans="1:4">
      <c r="A79" s="32" t="s">
        <v>117</v>
      </c>
      <c r="B79" s="33" t="s">
        <v>212</v>
      </c>
      <c r="C79" s="30" t="s">
        <v>213</v>
      </c>
      <c r="D79" s="34"/>
    </row>
    <row r="80" spans="1:4">
      <c r="A80" s="28" t="s">
        <v>182</v>
      </c>
      <c r="B80" s="27" t="s">
        <v>189</v>
      </c>
      <c r="C80" s="27"/>
      <c r="D80" s="27"/>
    </row>
    <row r="81" ht="24" spans="1:4">
      <c r="A81" s="32" t="s">
        <v>117</v>
      </c>
      <c r="B81" s="33" t="s">
        <v>190</v>
      </c>
      <c r="C81" s="30" t="s">
        <v>191</v>
      </c>
      <c r="D81" s="34"/>
    </row>
    <row r="82" ht="22.5" spans="1:4">
      <c r="A82" s="32" t="s">
        <v>137</v>
      </c>
      <c r="B82" s="33" t="s">
        <v>192</v>
      </c>
      <c r="C82" s="30" t="s">
        <v>193</v>
      </c>
      <c r="D82" s="34"/>
    </row>
    <row r="83" ht="22.5" spans="1:4">
      <c r="A83" s="32" t="s">
        <v>142</v>
      </c>
      <c r="B83" s="33" t="s">
        <v>194</v>
      </c>
      <c r="C83" s="30" t="s">
        <v>195</v>
      </c>
      <c r="D83" s="34"/>
    </row>
    <row r="84" spans="1:4">
      <c r="A84" s="32" t="s">
        <v>150</v>
      </c>
      <c r="B84" s="33" t="s">
        <v>196</v>
      </c>
      <c r="C84" s="30" t="s">
        <v>197</v>
      </c>
      <c r="D84" s="34"/>
    </row>
    <row r="85" spans="1:4">
      <c r="A85" s="28" t="s">
        <v>214</v>
      </c>
      <c r="B85" s="27" t="s">
        <v>198</v>
      </c>
      <c r="C85" s="27"/>
      <c r="D85" s="27"/>
    </row>
    <row r="86" ht="22.5" spans="1:4">
      <c r="A86" s="32" t="s">
        <v>117</v>
      </c>
      <c r="B86" s="33" t="s">
        <v>198</v>
      </c>
      <c r="C86" s="30" t="s">
        <v>199</v>
      </c>
      <c r="D86" s="34"/>
    </row>
    <row r="87" spans="1:4">
      <c r="A87" s="26" t="s">
        <v>23</v>
      </c>
      <c r="B87" s="27" t="s">
        <v>200</v>
      </c>
      <c r="C87" s="27"/>
      <c r="D87" s="27"/>
    </row>
    <row r="88" spans="1:4">
      <c r="A88" s="28" t="s">
        <v>176</v>
      </c>
      <c r="B88" s="27" t="s">
        <v>201</v>
      </c>
      <c r="C88" s="27"/>
      <c r="D88" s="27"/>
    </row>
    <row r="89" ht="22.5" spans="1:4">
      <c r="A89" s="32">
        <v>1</v>
      </c>
      <c r="B89" s="35" t="s">
        <v>201</v>
      </c>
      <c r="C89" s="35" t="s">
        <v>202</v>
      </c>
      <c r="D89" s="27"/>
    </row>
    <row r="90" spans="1:4">
      <c r="A90" s="28" t="s">
        <v>182</v>
      </c>
      <c r="B90" s="27" t="s">
        <v>203</v>
      </c>
      <c r="C90" s="27"/>
      <c r="D90" s="27"/>
    </row>
    <row r="91" ht="22.5" spans="1:4">
      <c r="A91" s="32">
        <v>1</v>
      </c>
      <c r="B91" s="30" t="s">
        <v>203</v>
      </c>
      <c r="C91" s="30" t="s">
        <v>204</v>
      </c>
      <c r="D91" s="27"/>
    </row>
    <row r="92" spans="1:4">
      <c r="A92" s="26" t="s">
        <v>31</v>
      </c>
      <c r="B92" s="27" t="s">
        <v>205</v>
      </c>
      <c r="C92" s="27"/>
      <c r="D92" s="27"/>
    </row>
    <row r="93" spans="1:4">
      <c r="A93" s="28" t="s">
        <v>176</v>
      </c>
      <c r="B93" s="27" t="s">
        <v>206</v>
      </c>
      <c r="C93" s="27"/>
      <c r="D93" s="27"/>
    </row>
    <row r="94" ht="33.75" spans="1:4">
      <c r="A94" s="32" t="s">
        <v>117</v>
      </c>
      <c r="B94" s="30" t="s">
        <v>206</v>
      </c>
      <c r="C94" s="30" t="s">
        <v>207</v>
      </c>
      <c r="D94" s="27"/>
    </row>
    <row r="95" spans="1:4">
      <c r="A95" s="28" t="s">
        <v>182</v>
      </c>
      <c r="B95" s="27" t="s">
        <v>208</v>
      </c>
      <c r="C95" s="27"/>
      <c r="D95" s="27"/>
    </row>
    <row r="96" ht="22.5" spans="1:4">
      <c r="A96" s="29" t="s">
        <v>117</v>
      </c>
      <c r="B96" s="36" t="s">
        <v>208</v>
      </c>
      <c r="C96" s="30" t="s">
        <v>209</v>
      </c>
      <c r="D96" s="27"/>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showGridLines="0" zoomScaleSheetLayoutView="60" workbookViewId="0">
      <pane ySplit="5" topLeftCell="A6" activePane="bottomLeft" state="frozen"/>
      <selection/>
      <selection pane="bottomLeft" activeCell="Q11" sqref="Q11"/>
    </sheetView>
  </sheetViews>
  <sheetFormatPr defaultColWidth="9" defaultRowHeight="13.5"/>
  <cols>
    <col min="1" max="1" width="4.44166666666667" customWidth="1"/>
    <col min="2" max="2" width="8.25" customWidth="1"/>
    <col min="3" max="4" width="14.8666666666667" customWidth="1"/>
    <col min="5" max="5" width="5.625" customWidth="1"/>
    <col min="6" max="6" width="5.36666666666667" customWidth="1"/>
    <col min="7" max="9" width="8.56666666666667" customWidth="1"/>
    <col min="10" max="10" width="9.5" customWidth="1"/>
    <col min="11" max="11" width="8.56666666666667" customWidth="1"/>
    <col min="12" max="12" width="5.125" customWidth="1"/>
    <col min="13" max="13" width="7.86666666666667" customWidth="1"/>
    <col min="14" max="14" width="9" customWidth="1"/>
    <col min="15" max="15" width="8.36666666666667" customWidth="1"/>
    <col min="16" max="16" width="6.36666666666667" customWidth="1"/>
  </cols>
  <sheetData>
    <row r="1" ht="31" customHeight="1" spans="1:16">
      <c r="A1" s="3" t="s">
        <v>0</v>
      </c>
      <c r="B1" s="4"/>
      <c r="C1" s="4"/>
      <c r="D1" s="4"/>
      <c r="E1" s="4"/>
      <c r="F1" s="4"/>
      <c r="G1" s="4"/>
      <c r="H1" s="4"/>
      <c r="I1" s="4"/>
      <c r="J1" s="4"/>
      <c r="K1" s="4"/>
      <c r="L1" s="4"/>
      <c r="M1" s="4"/>
      <c r="N1" s="4"/>
      <c r="O1" s="4"/>
      <c r="P1" s="4"/>
    </row>
    <row r="2" s="1" customFormat="1" ht="25" customHeight="1" spans="1:16">
      <c r="A2" s="5" t="s">
        <v>222</v>
      </c>
      <c r="B2" s="5"/>
      <c r="C2" s="5"/>
      <c r="D2" s="5"/>
      <c r="E2" s="5"/>
      <c r="F2" s="5"/>
      <c r="G2" s="5"/>
      <c r="H2" s="5"/>
      <c r="I2" s="5"/>
      <c r="J2" s="5"/>
      <c r="K2" s="5"/>
      <c r="L2" s="5"/>
      <c r="M2" s="5"/>
      <c r="N2" s="5"/>
      <c r="O2" s="5"/>
      <c r="P2" s="5"/>
    </row>
    <row r="3" s="1" customFormat="1" ht="25" customHeight="1" spans="1:16">
      <c r="A3" s="6"/>
      <c r="B3" s="6"/>
      <c r="C3" s="6"/>
      <c r="D3" s="7"/>
      <c r="E3" s="7"/>
      <c r="F3" s="6"/>
      <c r="G3" s="6"/>
      <c r="H3" s="7"/>
      <c r="I3" s="7"/>
      <c r="J3" s="7"/>
      <c r="K3" s="7"/>
      <c r="L3" s="7"/>
      <c r="M3" s="7"/>
      <c r="N3" s="7"/>
      <c r="O3" s="8" t="s">
        <v>54</v>
      </c>
      <c r="P3" s="8"/>
    </row>
    <row r="4" s="2" customFormat="1" ht="25" customHeight="1" spans="1:16">
      <c r="A4" s="9" t="s">
        <v>1</v>
      </c>
      <c r="B4" s="9" t="s">
        <v>55</v>
      </c>
      <c r="C4" s="9" t="s">
        <v>56</v>
      </c>
      <c r="D4" s="10" t="s">
        <v>57</v>
      </c>
      <c r="E4" s="10" t="s">
        <v>223</v>
      </c>
      <c r="F4" s="9" t="s">
        <v>59</v>
      </c>
      <c r="G4" s="9" t="s">
        <v>60</v>
      </c>
      <c r="H4" s="11" t="s">
        <v>224</v>
      </c>
      <c r="I4" s="12"/>
      <c r="J4" s="12"/>
      <c r="K4" s="13"/>
      <c r="L4" s="11" t="s">
        <v>225</v>
      </c>
      <c r="M4" s="14"/>
      <c r="N4" s="10" t="s">
        <v>226</v>
      </c>
      <c r="O4" s="10" t="s">
        <v>62</v>
      </c>
      <c r="P4" s="9" t="s">
        <v>63</v>
      </c>
    </row>
    <row r="5" s="2" customFormat="1" ht="25" customHeight="1" spans="1:16">
      <c r="A5" s="9"/>
      <c r="B5" s="9"/>
      <c r="C5" s="9"/>
      <c r="D5" s="15"/>
      <c r="E5" s="15"/>
      <c r="F5" s="9"/>
      <c r="G5" s="9"/>
      <c r="H5" s="9" t="s">
        <v>227</v>
      </c>
      <c r="I5" s="16" t="s">
        <v>228</v>
      </c>
      <c r="J5" s="17" t="s">
        <v>229</v>
      </c>
      <c r="K5" s="17" t="s">
        <v>230</v>
      </c>
      <c r="L5" s="9" t="s">
        <v>65</v>
      </c>
      <c r="M5" s="9" t="s">
        <v>231</v>
      </c>
      <c r="N5" s="15"/>
      <c r="O5" s="15"/>
      <c r="P5" s="9"/>
    </row>
    <row r="6" ht="25" customHeight="1" spans="1:16">
      <c r="A6" s="18">
        <v>1</v>
      </c>
      <c r="B6" s="19"/>
      <c r="C6" s="19"/>
      <c r="D6" s="19"/>
      <c r="E6" s="19"/>
      <c r="F6" s="20"/>
      <c r="G6" s="21"/>
      <c r="H6" s="21"/>
      <c r="I6" s="21"/>
      <c r="J6" s="21"/>
      <c r="K6" s="21"/>
      <c r="L6" s="21"/>
      <c r="M6" s="21"/>
      <c r="N6" s="21"/>
      <c r="O6" s="21"/>
      <c r="P6" s="18" t="s">
        <v>67</v>
      </c>
    </row>
    <row r="7" ht="25" customHeight="1" spans="1:16">
      <c r="A7" s="18">
        <v>2</v>
      </c>
      <c r="B7" s="19"/>
      <c r="C7" s="19"/>
      <c r="D7" s="19"/>
      <c r="E7" s="19"/>
      <c r="F7" s="20"/>
      <c r="G7" s="21"/>
      <c r="H7" s="21"/>
      <c r="I7" s="21"/>
      <c r="J7" s="21"/>
      <c r="K7" s="21"/>
      <c r="L7" s="21"/>
      <c r="M7" s="21"/>
      <c r="N7" s="21"/>
      <c r="O7" s="21"/>
      <c r="P7" s="18"/>
    </row>
    <row r="8" ht="25" customHeight="1" spans="1:16">
      <c r="A8" s="18">
        <v>3</v>
      </c>
      <c r="B8" s="19"/>
      <c r="C8" s="19"/>
      <c r="D8" s="19"/>
      <c r="E8" s="19"/>
      <c r="F8" s="20"/>
      <c r="G8" s="21"/>
      <c r="H8" s="21"/>
      <c r="I8" s="21"/>
      <c r="J8" s="21"/>
      <c r="K8" s="21"/>
      <c r="L8" s="21"/>
      <c r="M8" s="21"/>
      <c r="N8" s="21"/>
      <c r="O8" s="21"/>
      <c r="P8" s="18"/>
    </row>
    <row r="9" ht="25" customHeight="1" spans="1:16">
      <c r="A9" s="18">
        <v>4</v>
      </c>
      <c r="B9" s="19"/>
      <c r="C9" s="19"/>
      <c r="D9" s="19"/>
      <c r="E9" s="19"/>
      <c r="F9" s="20"/>
      <c r="G9" s="21"/>
      <c r="H9" s="21"/>
      <c r="I9" s="21"/>
      <c r="J9" s="21"/>
      <c r="K9" s="21"/>
      <c r="L9" s="21"/>
      <c r="M9" s="21"/>
      <c r="N9" s="21"/>
      <c r="O9" s="21"/>
      <c r="P9" s="18"/>
    </row>
    <row r="10" ht="25" customHeight="1" spans="1:16">
      <c r="A10" s="18">
        <v>5</v>
      </c>
      <c r="B10" s="19"/>
      <c r="C10" s="19"/>
      <c r="D10" s="19"/>
      <c r="E10" s="19"/>
      <c r="F10" s="20"/>
      <c r="G10" s="21"/>
      <c r="H10" s="21"/>
      <c r="I10" s="21"/>
      <c r="J10" s="21"/>
      <c r="K10" s="21"/>
      <c r="L10" s="21"/>
      <c r="M10" s="21"/>
      <c r="N10" s="21"/>
      <c r="O10" s="21"/>
      <c r="P10" s="18"/>
    </row>
    <row r="11" ht="25" customHeight="1" spans="1:16">
      <c r="A11" s="18">
        <v>6</v>
      </c>
      <c r="B11" s="22"/>
      <c r="C11" s="22"/>
      <c r="D11" s="22"/>
      <c r="E11" s="22"/>
      <c r="F11" s="22"/>
      <c r="G11" s="22"/>
      <c r="H11" s="22"/>
      <c r="I11" s="22"/>
      <c r="J11" s="22"/>
      <c r="K11" s="22"/>
      <c r="L11" s="22"/>
      <c r="M11" s="22"/>
      <c r="N11" s="22"/>
      <c r="O11" s="22"/>
      <c r="P11" s="22"/>
    </row>
    <row r="12" ht="25" customHeight="1" spans="1:16">
      <c r="A12" s="18">
        <v>7</v>
      </c>
      <c r="B12" s="22"/>
      <c r="C12" s="22"/>
      <c r="D12" s="22"/>
      <c r="E12" s="22"/>
      <c r="F12" s="22"/>
      <c r="G12" s="22"/>
      <c r="H12" s="22"/>
      <c r="I12" s="22"/>
      <c r="J12" s="22"/>
      <c r="K12" s="22"/>
      <c r="L12" s="22"/>
      <c r="M12" s="22"/>
      <c r="N12" s="22"/>
      <c r="O12" s="22"/>
      <c r="P12" s="22"/>
    </row>
    <row r="13" ht="25" customHeight="1" spans="1:16">
      <c r="A13" s="18">
        <v>8</v>
      </c>
      <c r="B13" s="22"/>
      <c r="C13" s="22"/>
      <c r="D13" s="22"/>
      <c r="E13" s="22"/>
      <c r="F13" s="22"/>
      <c r="G13" s="22"/>
      <c r="H13" s="22"/>
      <c r="I13" s="22"/>
      <c r="J13" s="22"/>
      <c r="K13" s="22"/>
      <c r="L13" s="22"/>
      <c r="M13" s="22"/>
      <c r="N13" s="22"/>
      <c r="O13" s="22"/>
      <c r="P13" s="22"/>
    </row>
    <row r="14" ht="25" customHeight="1" spans="1:16">
      <c r="A14" s="18">
        <v>9</v>
      </c>
      <c r="B14" s="22"/>
      <c r="C14" s="22"/>
      <c r="D14" s="22"/>
      <c r="E14" s="22"/>
      <c r="F14" s="22"/>
      <c r="G14" s="22"/>
      <c r="H14" s="22"/>
      <c r="I14" s="22"/>
      <c r="J14" s="22"/>
      <c r="K14" s="22"/>
      <c r="L14" s="22"/>
      <c r="M14" s="22"/>
      <c r="N14" s="22"/>
      <c r="O14" s="22"/>
      <c r="P14" s="22"/>
    </row>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550694444444444" right="0.550694444444444" top="0.550694444444444"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定额计价程序表</vt:lpstr>
      <vt:lpstr>安全文明施工措施费工作清单</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2025-11-18T07:46:35Z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36EEB1572F734C4F863C245327F549B4_13</vt:lpwstr>
  </property>
  <property fmtid="{D5CDD505-2E9C-101B-9397-08002B2CF9AE}" pid="4" name="KSOReadingLayout">
    <vt:bool>true</vt:bool>
  </property>
</Properties>
</file>