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200" windowHeight="11775"/>
  </bookViews>
  <sheets>
    <sheet name="费用计算表" sheetId="4" r:id="rId1"/>
  </sheets>
  <definedNames>
    <definedName name="_xlnm.Print_Area" localSheetId="0">费用计算表!$A$1:$H$17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<sst xmlns="http://schemas.openxmlformats.org/spreadsheetml/2006/main" count="25" uniqueCount="25">
  <si>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珠海正方世康投资有限公司
费用计算表</t>
  </si>
  <si>
    <t>工程名称：广生村南屏果场首期开发地块项目</t>
  </si>
  <si>
    <t>文件编号：</t>
  </si>
  <si>
    <t>费用类别</t>
  </si>
  <si>
    <r>
      <rPr>
        <sz val="12"/>
        <color theme="1"/>
        <rFont val="宋体"/>
        <charset val="134"/>
      </rPr>
      <t>Ⅱ</t>
    </r>
    <r>
      <rPr>
        <sz val="12"/>
        <color theme="1"/>
        <rFont val="宋体"/>
        <charset val="134"/>
        <scheme val="minor"/>
      </rPr>
      <t>类</t>
    </r>
  </si>
  <si>
    <t>分项工程：施工临时用电供配电设备价值评估服务</t>
  </si>
  <si>
    <t>编制日期：</t>
  </si>
  <si>
    <t>项目概况：完成南屏果场首期开发地块范围内箱变设备、电缆等价值评估工作，价值时点为实际评估日。</t>
  </si>
  <si>
    <t>序号</t>
  </si>
  <si>
    <t>项目名称</t>
  </si>
  <si>
    <t>项目特征描述</t>
  </si>
  <si>
    <t>单位</t>
  </si>
  <si>
    <t>工程量</t>
  </si>
  <si>
    <t>单  价
（元）</t>
  </si>
  <si>
    <t>合  价
（元）</t>
  </si>
  <si>
    <t>备注</t>
  </si>
  <si>
    <t>广生村南屏果场首期开发地块项目施工临时用电供配电设备价值评估服务</t>
  </si>
  <si>
    <t>1、工作内容：
（1）编制项目的市场价值评估服务评估报告书；
（2）出具资产评估报告；
2、具体内容详见设计任务书。</t>
  </si>
  <si>
    <t>项</t>
  </si>
  <si>
    <t>1、计费依据：2026年度评估集采控制价；
2、计算公式：本次资产评估估值按20万元；预算价=单次资产评估估值×计费标准×调整费率=（20*10‰）*10000*37%=740元&lt;2000元最低价，预算价取最低价2000元；
3、承包方式：固定总价；
4、结算方式：固定总价。</t>
  </si>
  <si>
    <t>招标预算价合价</t>
  </si>
  <si>
    <t>招标控制价</t>
  </si>
  <si>
    <t xml:space="preserve"> </t>
  </si>
  <si>
    <t>【以下空白】</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</si>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</sst>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7">
    <font>
      <sz val="11"/>
      <color theme="1"/>
      <name val="宋体"/>
      <charset val="134"/>
      <scheme val="minor"/>
    </font>
    <font>
      <b/>
      <sz val="18"/>
      <color theme="1"/>
      <name val="黑体"/>
      <charset val="134"/>
    </font>
    <font>
      <sz val="12"/>
      <color theme="1"/>
      <name val="宋体"/>
      <charset val="134"/>
      <scheme val="minor"/>
    </font>
    <font>
      <sz val="12"/>
      <color theme="1"/>
      <name val="宋体"/>
      <charset val="134"/>
    </font>
    <font>
      <b/>
      <sz val="12"/>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theme="1"/>
      <name val="宋体"/>
      <charset val="134"/>
      <scheme val="minor"/>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25" fillId="0" borderId="0"/>
    <xf numFmtId="0" fontId="26" fillId="0" borderId="0"/>
    <xf numFmtId="0" fontId="25" fillId="0" borderId="0"/>
    <xf numFmtId="0" fontId="0" fillId="0" borderId="0">
      <alignment vertical="center"/>
    </xf>
  </cellStyleXfs>
  <cellXfs count="3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xf>
    <xf numFmtId="176" fontId="2" fillId="0" borderId="0" xfId="0" applyNumberFormat="1" applyFont="1" applyAlignment="1">
      <alignment horizontal="center" vertical="center"/>
    </xf>
    <xf numFmtId="0" fontId="3" fillId="0" borderId="0" xfId="0" applyFont="1" applyAlignment="1">
      <alignmen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left" vertical="center" wrapText="1"/>
    </xf>
    <xf numFmtId="0" fontId="2" fillId="0" borderId="6"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43" fontId="4" fillId="0" borderId="1" xfId="3"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lignment vertical="center"/>
    </xf>
    <xf numFmtId="176" fontId="2" fillId="0" borderId="1" xfId="0" applyNumberFormat="1" applyFont="1" applyBorder="1">
      <alignment vertical="center"/>
    </xf>
    <xf numFmtId="0" fontId="5"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vertical="center" wrapText="1"/>
    </xf>
    <xf numFmtId="0" fontId="0" fillId="0" borderId="0" xfId="0" applyFont="1" applyAlignment="1">
      <alignment vertical="center" wrapText="1"/>
    </xf>
    <xf numFmtId="43" fontId="0" fillId="0" borderId="0" xfId="0" applyNumberForma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3" xfId="50"/>
    <cellStyle name="Normal" xfId="51"/>
    <cellStyle name="常规 2" xfId="52"/>
    <cellStyle name="常规 5"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view="pageBreakPreview" zoomScale="85" zoomScaleNormal="100" workbookViewId="0">
      <selection activeCell="I8" sqref="I8"/>
    </sheetView>
  </sheetViews>
  <sheetFormatPr defaultColWidth="9" defaultRowHeight="13.5"/>
  <cols>
    <col min="1" max="1" width="7.79166666666667" customWidth="1"/>
    <col min="2" max="2" width="16.9666666666667" customWidth="1"/>
    <col min="3" max="3" width="28.2333333333333" customWidth="1"/>
    <col min="5" max="5" width="10.725" customWidth="1"/>
    <col min="6" max="6" width="12.0583333333333" customWidth="1"/>
    <col min="7" max="7" width="12.6416666666667" customWidth="1"/>
    <col min="8" max="8" width="40.4333333333333" customWidth="1"/>
    <col min="9" max="9" width="16"/>
  </cols>
  <sheetData>
    <row r="1" ht="54" customHeight="1" spans="1:9">
      <c r="A1" s="1" t="s">
        <v>0</v>
      </c>
      <c r="B1" s="1"/>
      <c r="C1" s="1"/>
      <c r="D1" s="1"/>
      <c r="E1" s="1"/>
      <c r="F1" s="1"/>
      <c r="G1" s="1"/>
      <c r="H1" s="1"/>
      <c r="I1" s="34"/>
    </row>
    <row r="2" ht="27" customHeight="1" spans="1:8">
      <c r="A2" s="2" t="s">
        <v>1</v>
      </c>
      <c r="B2" s="2"/>
      <c r="C2" s="2"/>
      <c r="D2" s="2"/>
      <c r="E2" s="3" t="s">
        <v>2</v>
      </c>
      <c r="F2" s="3"/>
      <c r="G2" s="4" t="s">
        <v>3</v>
      </c>
      <c r="H2" s="5" t="s">
        <v>4</v>
      </c>
    </row>
    <row r="3" ht="27" customHeight="1" spans="1:8">
      <c r="A3" s="2" t="s">
        <v>5</v>
      </c>
      <c r="B3" s="2"/>
      <c r="C3" s="2"/>
      <c r="D3" s="2"/>
      <c r="E3" s="6" t="s">
        <v>6</v>
      </c>
      <c r="F3" s="7">
        <v>46274</v>
      </c>
      <c r="G3" s="6"/>
      <c r="H3" s="6"/>
    </row>
    <row r="4" ht="50" customHeight="1" spans="1:9">
      <c r="A4" s="2" t="s">
        <v>7</v>
      </c>
      <c r="B4" s="2"/>
      <c r="C4" s="2"/>
      <c r="D4" s="2"/>
      <c r="E4" s="2"/>
      <c r="F4" s="2"/>
      <c r="G4" s="2"/>
      <c r="H4" s="2"/>
      <c r="I4" s="35"/>
    </row>
    <row r="5" ht="28.5" spans="1:8">
      <c r="A5" s="8" t="s">
        <v>8</v>
      </c>
      <c r="B5" s="9" t="s">
        <v>9</v>
      </c>
      <c r="C5" s="8" t="s">
        <v>10</v>
      </c>
      <c r="D5" s="8" t="s">
        <v>11</v>
      </c>
      <c r="E5" s="8" t="s">
        <v>12</v>
      </c>
      <c r="F5" s="10" t="s">
        <v>13</v>
      </c>
      <c r="G5" s="11" t="s">
        <v>14</v>
      </c>
      <c r="H5" s="8" t="s">
        <v>15</v>
      </c>
    </row>
    <row r="6" ht="230" customHeight="1" spans="1:8">
      <c r="A6" s="12">
        <v>1</v>
      </c>
      <c r="B6" s="13" t="s">
        <v>16</v>
      </c>
      <c r="C6" s="14" t="s">
        <v>17</v>
      </c>
      <c r="D6" s="15" t="s">
        <v>18</v>
      </c>
      <c r="E6" s="16">
        <v>1</v>
      </c>
      <c r="F6" s="17">
        <v>2000</v>
      </c>
      <c r="G6" s="17">
        <f>+E6*F6</f>
        <v>2000</v>
      </c>
      <c r="H6" s="18" t="s">
        <v>19</v>
      </c>
    </row>
    <row r="7" ht="63" customHeight="1" spans="1:9">
      <c r="A7" s="12">
        <v>2</v>
      </c>
      <c r="B7" s="19" t="s">
        <v>20</v>
      </c>
      <c r="C7" s="20"/>
      <c r="D7" s="21"/>
      <c r="E7" s="15"/>
      <c r="F7" s="22"/>
      <c r="G7" s="23">
        <f>+G6</f>
        <v>2000</v>
      </c>
      <c r="H7" s="24"/>
      <c r="I7" s="36"/>
    </row>
    <row r="8" ht="63" customHeight="1" spans="1:8">
      <c r="A8" s="15">
        <v>3</v>
      </c>
      <c r="B8" s="19" t="s">
        <v>21</v>
      </c>
      <c r="C8" s="20"/>
      <c r="D8" s="15" t="s">
        <v>22</v>
      </c>
      <c r="E8" s="15"/>
      <c r="F8" s="22"/>
      <c r="G8" s="25">
        <v>2000</v>
      </c>
      <c r="H8" s="26"/>
    </row>
    <row r="9" ht="64" customHeight="1" spans="1:8">
      <c r="A9" s="15">
        <v>4</v>
      </c>
      <c r="B9" s="27" t="s">
        <v>23</v>
      </c>
      <c r="C9" s="28"/>
      <c r="D9" s="29"/>
      <c r="E9" s="29"/>
      <c r="F9" s="29"/>
      <c r="G9" s="30"/>
      <c r="H9" s="29"/>
    </row>
    <row r="10" spans="1:8">
      <c r="A10" s="31"/>
      <c r="B10" s="31"/>
      <c r="C10" s="31"/>
      <c r="D10" s="31"/>
      <c r="E10" s="31"/>
      <c r="F10" s="31"/>
      <c r="G10" s="31"/>
      <c r="H10" s="31"/>
    </row>
    <row r="11" spans="1:8">
      <c r="A11" s="31"/>
      <c r="B11" s="31"/>
      <c r="C11" s="31"/>
      <c r="D11" s="31"/>
      <c r="E11" s="31"/>
      <c r="F11" s="31"/>
      <c r="G11" s="31"/>
      <c r="H11" s="31"/>
    </row>
    <row r="12" ht="14.25" spans="1:8">
      <c r="A12" s="32" t="s">
        <v>24</v>
      </c>
      <c r="B12" s="33"/>
      <c r="C12" s="33"/>
      <c r="D12" s="33"/>
      <c r="E12" s="33"/>
      <c r="F12" s="33"/>
      <c r="G12" s="4"/>
      <c r="H12" s="33"/>
    </row>
  </sheetData>
  <mergeCells count="11">
    <mergeCell ref="A1:H1"/>
    <mergeCell ref="A2:D2"/>
    <mergeCell ref="A3:D3"/>
    <mergeCell ref="F3:H3"/>
    <mergeCell ref="A4:H4"/>
    <mergeCell ref="B7:C7"/>
    <mergeCell ref="B8:C8"/>
    <mergeCell ref="B9:C9"/>
    <mergeCell ref="A10:H10"/>
    <mergeCell ref="A11:H11"/>
    <mergeCell ref="A12:H12"/>
  </mergeCells>
  <printOptions horizontalCentered="1"/>
  <pageMargins left="0.393055555555556" right="0.393055555555556" top="0.786805555555556" bottom="1" header="0.5" footer="0.5"/>
  <pageSetup paperSize="9" scale="7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费用计算表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林金在</dc:creator>
  <cp:lastModifiedBy>FangFang</cp:lastModifiedBy>
  <dcterms:created xsi:type="dcterms:W3CDTF">2020-07-03T01:38:00Z</dcterms:created>
  <dcterms:modified xsi:type="dcterms:W3CDTF">2026-09-14T02:23:57Z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197ECC525EBF42D48A5C7C442414CF2E_13</vt:lpwstr>
  </property>
  <property fmtid="{D5CDD505-2E9C-101B-9397-08002B2CF9AE}" pid="4" name="CalculationRule">
    <vt:i4>0</vt:i4>
  </property>
</Properties>
</file>